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75"/>
  </bookViews>
  <sheets>
    <sheet name="新2507" sheetId="2" r:id="rId1"/>
    <sheet name="海立特" sheetId="3" r:id="rId2"/>
    <sheet name="德优" sheetId="4" r:id="rId3"/>
    <sheet name="宝霖" sheetId="6" r:id="rId4"/>
    <sheet name="元广" sheetId="5" r:id="rId5"/>
    <sheet name="耀达" sheetId="7" r:id="rId6"/>
  </sheets>
  <definedNames>
    <definedName name="_xlnm.Print_Area" localSheetId="3">宝霖!$A$1:$M$48</definedName>
    <definedName name="_xlnm.Print_Area" localSheetId="2">德优!$A$1:$M$48</definedName>
    <definedName name="_xlnm.Print_Area" localSheetId="1">海立特!$A$1:$M$48</definedName>
    <definedName name="_xlnm.Print_Area" localSheetId="0">新2507!$A$1:$M$51</definedName>
    <definedName name="_xlnm.Print_Area" localSheetId="5">耀达!$A$1:$M$54</definedName>
    <definedName name="_xlnm.Print_Area" localSheetId="4">元广!$A$1:$M$48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7" l="1"/>
  <c r="J15" i="7"/>
  <c r="H15" i="7"/>
  <c r="E15" i="7"/>
  <c r="K14" i="7"/>
  <c r="J14" i="7"/>
  <c r="H14" i="7"/>
  <c r="K13" i="7"/>
  <c r="J13" i="7"/>
  <c r="H13" i="7"/>
  <c r="K12" i="7"/>
  <c r="J12" i="7"/>
  <c r="H12" i="7"/>
  <c r="K11" i="7"/>
  <c r="J11" i="7"/>
  <c r="H11" i="7"/>
  <c r="K10" i="7"/>
  <c r="J10" i="7"/>
  <c r="H10" i="7"/>
  <c r="K9" i="7"/>
  <c r="J9" i="7"/>
  <c r="H9" i="7"/>
  <c r="K8" i="7"/>
  <c r="J8" i="7"/>
  <c r="H8" i="7"/>
  <c r="K9" i="5"/>
  <c r="J9" i="5"/>
  <c r="H9" i="5"/>
  <c r="E9" i="5"/>
  <c r="K8" i="5"/>
  <c r="J8" i="5"/>
  <c r="H8" i="5"/>
  <c r="K9" i="6"/>
  <c r="J9" i="6"/>
  <c r="H9" i="6"/>
  <c r="E9" i="6"/>
  <c r="K8" i="6"/>
  <c r="J8" i="6"/>
  <c r="H8" i="6"/>
  <c r="K9" i="4"/>
  <c r="J9" i="4"/>
  <c r="H9" i="4"/>
  <c r="E9" i="4"/>
  <c r="K8" i="4"/>
  <c r="J8" i="4"/>
  <c r="H8" i="4"/>
  <c r="K9" i="3"/>
  <c r="J9" i="3"/>
  <c r="H9" i="3"/>
  <c r="E9" i="3"/>
  <c r="K8" i="3"/>
  <c r="J8" i="3"/>
  <c r="H8" i="3"/>
  <c r="K12" i="2"/>
  <c r="J12" i="2"/>
  <c r="H12" i="2"/>
  <c r="E12" i="2"/>
</calcChain>
</file>

<file path=xl/sharedStrings.xml><?xml version="1.0" encoding="utf-8"?>
<sst xmlns="http://schemas.openxmlformats.org/spreadsheetml/2006/main" count="445" uniqueCount="113">
  <si>
    <t>物资买卖合同</t>
  </si>
  <si>
    <t/>
  </si>
  <si>
    <t xml:space="preserve">    依据《中华人民共和国民法典》及有关法律法规的规定，供需双方本着自愿平等互利的原则，订立本合同。</t>
  </si>
  <si>
    <t xml:space="preserve">    一、物资名称、型号规格、数量、金额、交付时间要求</t>
  </si>
  <si>
    <t xml:space="preserve">    买受方根据生产需要向出卖方购买以下产品：</t>
  </si>
  <si>
    <t>序号</t>
  </si>
  <si>
    <t>产品名称</t>
  </si>
  <si>
    <t>型号规格</t>
  </si>
  <si>
    <t>单位</t>
  </si>
  <si>
    <t>数量</t>
  </si>
  <si>
    <r>
      <rPr>
        <sz val="9"/>
        <rFont val="仿宋"/>
        <family val="3"/>
        <charset val="134"/>
      </rPr>
      <t xml:space="preserve">单价
</t>
    </r>
    <r>
      <rPr>
        <sz val="6"/>
        <rFont val="仿宋"/>
        <family val="3"/>
        <charset val="134"/>
      </rPr>
      <t xml:space="preserve">
</t>
    </r>
    <r>
      <rPr>
        <sz val="9"/>
        <rFont val="仿宋"/>
        <family val="3"/>
        <charset val="134"/>
      </rPr>
      <t>（元）</t>
    </r>
  </si>
  <si>
    <r>
      <rPr>
        <sz val="9"/>
        <rFont val="仿宋"/>
        <family val="3"/>
        <charset val="134"/>
      </rPr>
      <t xml:space="preserve">不含税金
</t>
    </r>
    <r>
      <rPr>
        <sz val="6"/>
        <rFont val="仿宋"/>
        <family val="3"/>
        <charset val="134"/>
      </rPr>
      <t xml:space="preserve">
</t>
    </r>
    <r>
      <rPr>
        <sz val="9"/>
        <rFont val="仿宋"/>
        <family val="3"/>
        <charset val="134"/>
      </rPr>
      <t>额（元）</t>
    </r>
  </si>
  <si>
    <r>
      <rPr>
        <sz val="9"/>
        <rFont val="仿宋"/>
        <family val="3"/>
        <charset val="134"/>
      </rPr>
      <t xml:space="preserve">税额
</t>
    </r>
    <r>
      <rPr>
        <sz val="6"/>
        <rFont val="仿宋"/>
        <family val="3"/>
        <charset val="134"/>
      </rPr>
      <t xml:space="preserve">
</t>
    </r>
    <r>
      <rPr>
        <sz val="9"/>
        <rFont val="仿宋"/>
        <family val="3"/>
        <charset val="134"/>
      </rPr>
      <t>（元）</t>
    </r>
  </si>
  <si>
    <r>
      <rPr>
        <sz val="9"/>
        <rFont val="仿宋"/>
        <family val="3"/>
        <charset val="134"/>
      </rPr>
      <t xml:space="preserve">含税金额
</t>
    </r>
    <r>
      <rPr>
        <sz val="6"/>
        <rFont val="仿宋"/>
        <family val="3"/>
        <charset val="134"/>
      </rPr>
      <t xml:space="preserve">
</t>
    </r>
    <r>
      <rPr>
        <sz val="9"/>
        <rFont val="仿宋"/>
        <family val="3"/>
        <charset val="134"/>
      </rPr>
      <t>（元）</t>
    </r>
  </si>
  <si>
    <t>交货期限</t>
  </si>
  <si>
    <r>
      <rPr>
        <sz val="9"/>
        <rFont val="仿宋"/>
        <family val="3"/>
        <charset val="134"/>
      </rPr>
      <t xml:space="preserve">品牌/质
</t>
    </r>
    <r>
      <rPr>
        <sz val="6"/>
        <rFont val="仿宋"/>
        <family val="3"/>
        <charset val="134"/>
      </rPr>
      <t xml:space="preserve">
</t>
    </r>
    <r>
      <rPr>
        <sz val="9"/>
        <rFont val="仿宋"/>
        <family val="3"/>
        <charset val="134"/>
      </rPr>
      <t>量要求</t>
    </r>
  </si>
  <si>
    <t>合计</t>
  </si>
  <si>
    <t xml:space="preserve">    二、品牌和质量要求</t>
  </si>
  <si>
    <t xml:space="preserve">    1.出卖方交付的产品必须是买受方采购订单要求的品牌全新原装正品，特殊情况应在采购订单中明确说明。</t>
  </si>
  <si>
    <t xml:space="preserve">    2. 出卖方交付的产品质量必须符合国家或行业相关标准并满足买受方的质量要求，产品在使用过程中出现质量问题，出卖方接到质量问题反馈后应在 24 小时内协调解决，如有异议可委托第三方机构进行鉴定，鉴定费用由出卖方承担。</t>
  </si>
  <si>
    <t xml:space="preserve">    3.化学品类、石油产品类的产品，出卖方须在产品的包装上有规范的警示标识，同时
需向买受方提供产品的物质安全技术数据表（MSDS）。</t>
  </si>
  <si>
    <t xml:space="preserve">    三、包装标准、包装物的供应与回收</t>
  </si>
  <si>
    <t xml:space="preserve">    1.包装材料应符合相关的环保与安全法律法规规定的要求。</t>
  </si>
  <si>
    <r>
      <rPr>
        <sz val="12"/>
        <rFont val="仿宋"/>
        <family val="3"/>
        <charset val="134"/>
      </rPr>
      <t xml:space="preserve">    2.产品包装应确保货物运输安全和完好，并符合买受方的库存存放管理要求。
    3.包装物的供应与回收约定：</t>
    </r>
    <r>
      <rPr>
        <u/>
        <sz val="12"/>
        <rFont val="仿宋"/>
        <family val="3"/>
        <charset val="134"/>
      </rPr>
      <t xml:space="preserve">              无             </t>
    </r>
    <r>
      <rPr>
        <sz val="12"/>
        <rFont val="仿宋"/>
        <family val="3"/>
        <charset val="134"/>
      </rPr>
      <t>。</t>
    </r>
  </si>
  <si>
    <t xml:space="preserve">    四、交货地点、方式</t>
  </si>
  <si>
    <t xml:space="preserve">    1.交货地点：福建省漳州市龙文区小港北路32 号福建龙溪轴承（集团）股份有限公司三厂区物资仓库，特殊情况以买受方书面通知为准。</t>
  </si>
  <si>
    <t xml:space="preserve">    2.经买受方签收前产品的毁损、灭失风险由出卖方承担。</t>
  </si>
  <si>
    <t xml:space="preserve">    五、运输方式及其费用承担</t>
  </si>
  <si>
    <t xml:space="preserve">    1.出卖方负责产品的运输，运费由出卖方承担。</t>
  </si>
  <si>
    <t xml:space="preserve">    2.石化产品、化学品、危险品等对运输车辆和从业人员有资质要求的，出卖方应提供相关运输车辆和从业人员的有效资格证书，并确保进入买受方厂区的运输车辆及从业人员遵守买受方的管理规定和要求。</t>
  </si>
  <si>
    <t xml:space="preserve">    六、货物验收、质量异议及解决方案</t>
  </si>
  <si>
    <t xml:space="preserve">    1.买受方收到产品之日起 10 个工作日内完成验收入库，经验收入库的产品在后续使用过程出现</t>
  </si>
  <si>
    <t>质量问题，出卖方不能免除质量问题责任。</t>
  </si>
  <si>
    <t xml:space="preserve">    2.出卖方交付的产品不符合质量要求的，应无条件按买受方的要求调换，否则，买受方有权拒绝接收，并向出卖方索赔损失。</t>
  </si>
  <si>
    <t xml:space="preserve">    3.双方对质量异议不能达成共识，可委托双方认可的第三方鉴定。</t>
  </si>
  <si>
    <t xml:space="preserve">    七、结算方式及期限</t>
  </si>
  <si>
    <t xml:space="preserve">    1.结算单价:按双方约定有效期限内的价格执行。</t>
  </si>
  <si>
    <t xml:space="preserve">    2.付款方式：买受方收到出卖方开具的有效发票后次月按月滚动付款，可用银行承兑汇票支付。</t>
  </si>
  <si>
    <t xml:space="preserve">  八、违约责任</t>
  </si>
  <si>
    <t xml:space="preserve">    1.出卖方未征得买受方的同意，延期交货造成买受方经济损失的，买受方有权要求出卖方赔偿因此造成的损失。每延迟一天交货，按合同或采购订单中该产品总价值的0.3%索赔损失，但赔偿总额不超过该产品总价值的 10%，延期交货超过一个月的买受方有权终止合同。</t>
  </si>
  <si>
    <t xml:space="preserve">    2.出卖方出售假冒伪劣产品，按该产品金额的三倍赔偿给买受方，给买受方造成损失的，需承担全部的损失。</t>
  </si>
  <si>
    <t xml:space="preserve">    3.因出卖方的产品质量问题给买受方造成的损失，全部损失由出卖方承担。</t>
  </si>
  <si>
    <t xml:space="preserve">    4.买卖双方不履行合同义务或者履行合同义务不符合约定，应承担为此造成全部损失。</t>
  </si>
  <si>
    <t xml:space="preserve">  九、免责</t>
  </si>
  <si>
    <t xml:space="preserve">    1.任何一方由于不可抗力（如：台风、地震、洪水、冰雹、疫情等自然灾害）原因不能履行合同时，应及时向对方通报不能履行或不能完全履行的理由，以减轻可能给对方造成的损失，在取得有关机构证明后，允许延期履行、部分履行或不履行合同，并根据情况可部分或全部免予承担违约责任。</t>
  </si>
  <si>
    <t xml:space="preserve">    2.买卖双方经协商达成其他免责协议的。</t>
  </si>
  <si>
    <t xml:space="preserve">  十、合同生效、合同变更与解除</t>
  </si>
  <si>
    <t xml:space="preserve">  十一、解决合同纠纷的方式</t>
  </si>
  <si>
    <t xml:space="preserve">    凡与合同有关的一切争端，双方应首先通过友好协商解决，协商不成，任何一方可以向合同签约地所在法院起诉，由此引发的诉讼费用（包括但不限于诉讼费、律师费、公证费等）由败诉方承担。</t>
  </si>
  <si>
    <t xml:space="preserve">  十二、廉洁责任</t>
  </si>
  <si>
    <t xml:space="preserve">  买卖双方均应遵守商业道德和国家法律法规廉洁从业规定。</t>
  </si>
  <si>
    <t xml:space="preserve">  十三、未尽事项另行约定。</t>
  </si>
  <si>
    <t xml:space="preserve">  十四、本合同一式两份，买卖双方各执壹份。</t>
  </si>
  <si>
    <t>出卖方</t>
  </si>
  <si>
    <t>买受方</t>
  </si>
  <si>
    <t>名称：福建龙溪轴承(集团)股份有限公司
地址：漳州市龙文区湖滨路1号城投碧湖城市广场1幢B1501室-B1901室
联系地址：福建省漳州市龙文区小港北路 32 号
邮编：363000
代表人：
传真：0596-2034608
银行：工商银行漳州市龙江支行
帐号：1409020109001034373
税号：91350000158166297A</t>
  </si>
  <si>
    <t>张</t>
  </si>
  <si>
    <t>1200*800*750mm</t>
  </si>
  <si>
    <t>个</t>
  </si>
  <si>
    <t xml:space="preserve">  十四、本合同一式两份，买卖双方各执壹份（扫描件、复印件具有同等法律效应）。</t>
  </si>
  <si>
    <r>
      <rPr>
        <b/>
        <sz val="12"/>
        <rFont val="仿宋"/>
        <family val="3"/>
        <charset val="134"/>
      </rPr>
      <t>买受方：福建龙溪轴承（集团）股份有限公司</t>
    </r>
    <r>
      <rPr>
        <sz val="12"/>
        <rFont val="仿宋"/>
        <family val="3"/>
        <charset val="134"/>
      </rPr>
      <t xml:space="preserve">              </t>
    </r>
    <r>
      <rPr>
        <b/>
        <sz val="12"/>
        <rFont val="仿宋"/>
        <family val="3"/>
        <charset val="134"/>
      </rPr>
      <t>合同编号：LSCGB2025-
出卖方：上海海立特种制冷设备有限公司</t>
    </r>
    <r>
      <rPr>
        <sz val="12"/>
        <rFont val="仿宋"/>
        <family val="3"/>
        <charset val="134"/>
      </rPr>
      <t xml:space="preserve">                  </t>
    </r>
    <r>
      <rPr>
        <b/>
        <sz val="12"/>
        <rFont val="仿宋"/>
        <family val="3"/>
        <charset val="134"/>
      </rPr>
      <t>签订地点:</t>
    </r>
    <r>
      <rPr>
        <sz val="12"/>
        <rFont val="仿宋"/>
        <family val="3"/>
        <charset val="134"/>
      </rPr>
      <t xml:space="preserve"> </t>
    </r>
    <r>
      <rPr>
        <b/>
        <sz val="12"/>
        <rFont val="仿宋"/>
        <family val="3"/>
        <charset val="134"/>
      </rPr>
      <t>福建漳州</t>
    </r>
  </si>
  <si>
    <t xml:space="preserve">                                                        签订时间：2025年05月27日</t>
  </si>
  <si>
    <t>冷气机(海立特)</t>
  </si>
  <si>
    <t>DL-620F</t>
  </si>
  <si>
    <t>台</t>
  </si>
  <si>
    <t xml:space="preserve">    1.交货地点：福建省漳州市龙文区小港北路32号福建龙溪轴承（集团）股份有限公司三厂区物资仓库，特殊情况以买受方书面通知为准。</t>
  </si>
  <si>
    <t xml:space="preserve">    2.付款方式：款到发货，出卖方开具含13%增值税专用发票。</t>
  </si>
  <si>
    <r>
      <rPr>
        <sz val="12"/>
        <rFont val="仿宋"/>
        <family val="3"/>
        <charset val="134"/>
      </rPr>
      <t xml:space="preserve">    本合同有效期为</t>
    </r>
    <r>
      <rPr>
        <u/>
        <sz val="12"/>
        <rFont val="仿宋"/>
        <family val="3"/>
        <charset val="134"/>
      </rPr>
      <t>2025</t>
    </r>
    <r>
      <rPr>
        <sz val="12"/>
        <rFont val="仿宋"/>
        <family val="3"/>
        <charset val="134"/>
      </rPr>
      <t>年</t>
    </r>
    <r>
      <rPr>
        <u/>
        <sz val="12"/>
        <rFont val="仿宋"/>
        <family val="3"/>
        <charset val="134"/>
      </rPr>
      <t>05</t>
    </r>
    <r>
      <rPr>
        <sz val="12"/>
        <rFont val="仿宋"/>
        <family val="3"/>
        <charset val="134"/>
      </rPr>
      <t>月</t>
    </r>
    <r>
      <rPr>
        <u/>
        <sz val="12"/>
        <rFont val="仿宋"/>
        <family val="3"/>
        <charset val="134"/>
      </rPr>
      <t>27</t>
    </r>
    <r>
      <rPr>
        <sz val="12"/>
        <rFont val="仿宋"/>
        <family val="3"/>
        <charset val="134"/>
      </rPr>
      <t>日至</t>
    </r>
    <r>
      <rPr>
        <u/>
        <sz val="12"/>
        <rFont val="仿宋"/>
        <family val="3"/>
        <charset val="134"/>
      </rPr>
      <t>2026</t>
    </r>
    <r>
      <rPr>
        <sz val="12"/>
        <rFont val="仿宋"/>
        <family val="3"/>
        <charset val="134"/>
      </rPr>
      <t>年</t>
    </r>
    <r>
      <rPr>
        <u/>
        <sz val="12"/>
        <rFont val="仿宋"/>
        <family val="3"/>
        <charset val="134"/>
      </rPr>
      <t>05</t>
    </r>
    <r>
      <rPr>
        <sz val="12"/>
        <rFont val="仿宋"/>
        <family val="3"/>
        <charset val="134"/>
      </rPr>
      <t>月</t>
    </r>
    <r>
      <rPr>
        <u/>
        <sz val="12"/>
        <rFont val="仿宋"/>
        <family val="3"/>
        <charset val="134"/>
      </rPr>
      <t>26</t>
    </r>
    <r>
      <rPr>
        <sz val="12"/>
        <rFont val="仿宋"/>
        <family val="3"/>
        <charset val="134"/>
      </rPr>
      <t>日，经双方代表签字盖章确认后成立，任何一方要求变更或解除合同，应征得另一方书面同意。</t>
    </r>
  </si>
  <si>
    <t>名称：上海海立特种制冷设备有限公司
地址：
邮编：
代表人：
传真：
银行：
帐号：
税号：</t>
  </si>
  <si>
    <r>
      <rPr>
        <b/>
        <sz val="12"/>
        <rFont val="仿宋"/>
        <family val="3"/>
        <charset val="134"/>
      </rPr>
      <t>买受方：福建龙溪轴承（集团）股份有限公司</t>
    </r>
    <r>
      <rPr>
        <sz val="12"/>
        <rFont val="仿宋"/>
        <family val="3"/>
        <charset val="134"/>
      </rPr>
      <t xml:space="preserve">              </t>
    </r>
    <r>
      <rPr>
        <b/>
        <sz val="12"/>
        <rFont val="仿宋"/>
        <family val="3"/>
        <charset val="134"/>
      </rPr>
      <t>合同编号：LSCGB2025-1262
出卖方：厦门德优仓储设备有限公司</t>
    </r>
    <r>
      <rPr>
        <sz val="12"/>
        <rFont val="仿宋"/>
        <family val="3"/>
        <charset val="134"/>
      </rPr>
      <t xml:space="preserve">                      </t>
    </r>
    <r>
      <rPr>
        <b/>
        <sz val="12"/>
        <rFont val="仿宋"/>
        <family val="3"/>
        <charset val="134"/>
      </rPr>
      <t>签订地点:</t>
    </r>
    <r>
      <rPr>
        <sz val="12"/>
        <rFont val="仿宋"/>
        <family val="3"/>
        <charset val="134"/>
      </rPr>
      <t xml:space="preserve"> </t>
    </r>
    <r>
      <rPr>
        <b/>
        <sz val="12"/>
        <rFont val="仿宋"/>
        <family val="3"/>
        <charset val="134"/>
      </rPr>
      <t>福建漳州</t>
    </r>
  </si>
  <si>
    <t xml:space="preserve">                                                        签订时间：2025年06月10日</t>
  </si>
  <si>
    <t>金属料箱</t>
  </si>
  <si>
    <t>850mm*650mm*700mm/承重1000kg（不带排水龙头）</t>
  </si>
  <si>
    <t>箱体内部不油漆，外部需油漆，油漆颜色蓝色。不开门一侧用红色油漆喷涂“特品”。</t>
  </si>
  <si>
    <t xml:space="preserve">    2.付款方式：货到票到次月付款，出卖方开具含13%增值税专用发票。</t>
  </si>
  <si>
    <r>
      <rPr>
        <sz val="12"/>
        <rFont val="仿宋"/>
        <family val="3"/>
        <charset val="134"/>
      </rPr>
      <t xml:space="preserve">    本合同有效期为</t>
    </r>
    <r>
      <rPr>
        <u/>
        <sz val="12"/>
        <rFont val="仿宋"/>
        <family val="3"/>
        <charset val="134"/>
      </rPr>
      <t>2025</t>
    </r>
    <r>
      <rPr>
        <sz val="12"/>
        <rFont val="仿宋"/>
        <family val="3"/>
        <charset val="134"/>
      </rPr>
      <t>年</t>
    </r>
    <r>
      <rPr>
        <u/>
        <sz val="12"/>
        <rFont val="仿宋"/>
        <family val="3"/>
        <charset val="134"/>
      </rPr>
      <t>06</t>
    </r>
    <r>
      <rPr>
        <sz val="12"/>
        <rFont val="仿宋"/>
        <family val="3"/>
        <charset val="134"/>
      </rPr>
      <t>月</t>
    </r>
    <r>
      <rPr>
        <u/>
        <sz val="12"/>
        <rFont val="仿宋"/>
        <family val="3"/>
        <charset val="134"/>
      </rPr>
      <t>10</t>
    </r>
    <r>
      <rPr>
        <sz val="12"/>
        <rFont val="仿宋"/>
        <family val="3"/>
        <charset val="134"/>
      </rPr>
      <t>日至</t>
    </r>
    <r>
      <rPr>
        <u/>
        <sz val="12"/>
        <rFont val="仿宋"/>
        <family val="3"/>
        <charset val="134"/>
      </rPr>
      <t>2026</t>
    </r>
    <r>
      <rPr>
        <sz val="12"/>
        <rFont val="仿宋"/>
        <family val="3"/>
        <charset val="134"/>
      </rPr>
      <t>年</t>
    </r>
    <r>
      <rPr>
        <u/>
        <sz val="12"/>
        <rFont val="仿宋"/>
        <family val="3"/>
        <charset val="134"/>
      </rPr>
      <t>06</t>
    </r>
    <r>
      <rPr>
        <sz val="12"/>
        <rFont val="仿宋"/>
        <family val="3"/>
        <charset val="134"/>
      </rPr>
      <t>月</t>
    </r>
    <r>
      <rPr>
        <u/>
        <sz val="12"/>
        <rFont val="仿宋"/>
        <family val="3"/>
        <charset val="134"/>
      </rPr>
      <t>09</t>
    </r>
    <r>
      <rPr>
        <sz val="12"/>
        <rFont val="仿宋"/>
        <family val="3"/>
        <charset val="134"/>
      </rPr>
      <t>日，经双方代表签字盖章确认后成立，任何一方要求变更或解除合同，应征得另一方书面同意。</t>
    </r>
  </si>
  <si>
    <t>名称：厦门德优仓储设备有限公司
地址：
邮编：
代表人：
传真：
银行：
帐号：
税号：</t>
  </si>
  <si>
    <r>
      <rPr>
        <b/>
        <sz val="12"/>
        <rFont val="仿宋"/>
        <family val="3"/>
        <charset val="134"/>
      </rPr>
      <t>买受方：福建龙溪轴承（集团）股份有限公司</t>
    </r>
    <r>
      <rPr>
        <sz val="12"/>
        <rFont val="仿宋"/>
        <family val="3"/>
        <charset val="134"/>
      </rPr>
      <t xml:space="preserve">              </t>
    </r>
    <r>
      <rPr>
        <b/>
        <sz val="12"/>
        <rFont val="仿宋"/>
        <family val="3"/>
        <charset val="134"/>
      </rPr>
      <t>合同编号：LSCGB2025-
出卖方：漳州市宝霖办公设备有限公司</t>
    </r>
    <r>
      <rPr>
        <sz val="12"/>
        <rFont val="仿宋"/>
        <family val="3"/>
        <charset val="134"/>
      </rPr>
      <t xml:space="preserve">                    </t>
    </r>
    <r>
      <rPr>
        <b/>
        <sz val="12"/>
        <rFont val="仿宋"/>
        <family val="3"/>
        <charset val="134"/>
      </rPr>
      <t>签订地点:</t>
    </r>
    <r>
      <rPr>
        <sz val="12"/>
        <rFont val="仿宋"/>
        <family val="3"/>
        <charset val="134"/>
      </rPr>
      <t xml:space="preserve"> </t>
    </r>
    <r>
      <rPr>
        <b/>
        <sz val="12"/>
        <rFont val="仿宋"/>
        <family val="3"/>
        <charset val="134"/>
      </rPr>
      <t>福建漳州</t>
    </r>
  </si>
  <si>
    <t xml:space="preserve">                                                        签订时间：2025年06月18日</t>
  </si>
  <si>
    <t>多层重型工具柜</t>
  </si>
  <si>
    <t>50*100*180cm(6层/灰白色/单层200kg)</t>
  </si>
  <si>
    <t>板材：厚度1.0mm</t>
  </si>
  <si>
    <t>名称：漳州市宝霖办公设备有限公司
地址：
邮编：
代表人：
传真：
银行：
帐号：
税号：</t>
  </si>
  <si>
    <r>
      <rPr>
        <b/>
        <sz val="12"/>
        <rFont val="仿宋"/>
        <family val="3"/>
        <charset val="134"/>
      </rPr>
      <t>买受方：福建龙溪轴承（集团）股份有限公司</t>
    </r>
    <r>
      <rPr>
        <sz val="12"/>
        <rFont val="仿宋"/>
        <family val="3"/>
        <charset val="134"/>
      </rPr>
      <t xml:space="preserve">              </t>
    </r>
    <r>
      <rPr>
        <b/>
        <sz val="12"/>
        <rFont val="仿宋"/>
        <family val="3"/>
        <charset val="134"/>
      </rPr>
      <t>合同编号：LSCGB2025-
出卖方：福建省元广建设工程有限公司</t>
    </r>
    <r>
      <rPr>
        <sz val="12"/>
        <rFont val="仿宋"/>
        <family val="3"/>
        <charset val="134"/>
      </rPr>
      <t xml:space="preserve">                    </t>
    </r>
    <r>
      <rPr>
        <b/>
        <sz val="12"/>
        <rFont val="仿宋"/>
        <family val="3"/>
        <charset val="134"/>
      </rPr>
      <t>签订地点:</t>
    </r>
    <r>
      <rPr>
        <sz val="12"/>
        <rFont val="仿宋"/>
        <family val="3"/>
        <charset val="134"/>
      </rPr>
      <t xml:space="preserve"> </t>
    </r>
    <r>
      <rPr>
        <b/>
        <sz val="12"/>
        <rFont val="仿宋"/>
        <family val="3"/>
        <charset val="134"/>
      </rPr>
      <t>福建漳州</t>
    </r>
  </si>
  <si>
    <t>立式空调</t>
  </si>
  <si>
    <t>5匹（含4米铜管）</t>
  </si>
  <si>
    <t>美的品牌（小天鹅系列）</t>
  </si>
  <si>
    <t xml:space="preserve">    1.出卖方交付的产品必须是买受方采购订单要求的品牌全新原装正品，特殊情况应在采购订单中明确说明，质保期六年。。</t>
  </si>
  <si>
    <r>
      <rPr>
        <sz val="12"/>
        <rFont val="仿宋"/>
        <family val="3"/>
        <charset val="134"/>
      </rPr>
      <t xml:space="preserve">    本合同有效期为</t>
    </r>
    <r>
      <rPr>
        <u/>
        <sz val="12"/>
        <rFont val="仿宋"/>
        <family val="3"/>
        <charset val="134"/>
      </rPr>
      <t>2025</t>
    </r>
    <r>
      <rPr>
        <sz val="12"/>
        <rFont val="仿宋"/>
        <family val="3"/>
        <charset val="134"/>
      </rPr>
      <t>年</t>
    </r>
    <r>
      <rPr>
        <u/>
        <sz val="12"/>
        <rFont val="仿宋"/>
        <family val="3"/>
        <charset val="134"/>
      </rPr>
      <t>06</t>
    </r>
    <r>
      <rPr>
        <sz val="12"/>
        <rFont val="仿宋"/>
        <family val="3"/>
        <charset val="134"/>
      </rPr>
      <t>月</t>
    </r>
    <r>
      <rPr>
        <u/>
        <sz val="12"/>
        <rFont val="仿宋"/>
        <family val="3"/>
        <charset val="134"/>
      </rPr>
      <t>18</t>
    </r>
    <r>
      <rPr>
        <sz val="12"/>
        <rFont val="仿宋"/>
        <family val="3"/>
        <charset val="134"/>
      </rPr>
      <t>日至</t>
    </r>
    <r>
      <rPr>
        <u/>
        <sz val="12"/>
        <rFont val="仿宋"/>
        <family val="3"/>
        <charset val="134"/>
      </rPr>
      <t>2026</t>
    </r>
    <r>
      <rPr>
        <sz val="12"/>
        <rFont val="仿宋"/>
        <family val="3"/>
        <charset val="134"/>
      </rPr>
      <t>年</t>
    </r>
    <r>
      <rPr>
        <u/>
        <sz val="12"/>
        <rFont val="仿宋"/>
        <family val="3"/>
        <charset val="134"/>
      </rPr>
      <t>06</t>
    </r>
    <r>
      <rPr>
        <sz val="12"/>
        <rFont val="仿宋"/>
        <family val="3"/>
        <charset val="134"/>
      </rPr>
      <t>月</t>
    </r>
    <r>
      <rPr>
        <u/>
        <sz val="12"/>
        <rFont val="仿宋"/>
        <family val="3"/>
        <charset val="134"/>
      </rPr>
      <t>17</t>
    </r>
    <r>
      <rPr>
        <sz val="12"/>
        <rFont val="仿宋"/>
        <family val="3"/>
        <charset val="134"/>
      </rPr>
      <t>日，经双方代表签字盖章确认后成立，任何一方要求变更或解除合同，应征得另一方书面同意。</t>
    </r>
  </si>
  <si>
    <t>名称：福建省元广建设工程有限公司
地址：
邮编：
代表人：
传真：
银行：
帐号：
税号：</t>
  </si>
  <si>
    <r>
      <rPr>
        <b/>
        <sz val="12"/>
        <rFont val="仿宋"/>
        <family val="3"/>
        <charset val="134"/>
      </rPr>
      <t>买受方：福建龙溪轴承（集团）股份有限公司</t>
    </r>
    <r>
      <rPr>
        <sz val="12"/>
        <rFont val="仿宋"/>
        <family val="3"/>
        <charset val="134"/>
      </rPr>
      <t xml:space="preserve">              </t>
    </r>
    <r>
      <rPr>
        <b/>
        <sz val="12"/>
        <rFont val="仿宋"/>
        <family val="3"/>
        <charset val="134"/>
      </rPr>
      <t>合同编号：LSCGB2025-
出卖方：龙海市耀达家具有限公司</t>
    </r>
    <r>
      <rPr>
        <sz val="12"/>
        <rFont val="仿宋"/>
        <family val="3"/>
        <charset val="134"/>
      </rPr>
      <t xml:space="preserve">                        </t>
    </r>
    <r>
      <rPr>
        <b/>
        <sz val="12"/>
        <rFont val="仿宋"/>
        <family val="3"/>
        <charset val="134"/>
      </rPr>
      <t>签订地点:</t>
    </r>
    <r>
      <rPr>
        <sz val="12"/>
        <rFont val="仿宋"/>
        <family val="3"/>
        <charset val="134"/>
      </rPr>
      <t xml:space="preserve"> </t>
    </r>
    <r>
      <rPr>
        <b/>
        <sz val="12"/>
        <rFont val="仿宋"/>
        <family val="3"/>
        <charset val="134"/>
      </rPr>
      <t>福建漳州</t>
    </r>
  </si>
  <si>
    <t xml:space="preserve">                                                        签订时间：2025年07月4日</t>
  </si>
  <si>
    <t>会议桌</t>
  </si>
  <si>
    <t>4200*1500*750mm</t>
  </si>
  <si>
    <t>2400*1200*750mm</t>
  </si>
  <si>
    <t>会议椅</t>
  </si>
  <si>
    <t>/</t>
  </si>
  <si>
    <t>圆形会客桌</t>
  </si>
  <si>
    <t>φ1000mm</t>
  </si>
  <si>
    <t>会客椅</t>
  </si>
  <si>
    <t>办公椅</t>
  </si>
  <si>
    <r>
      <rPr>
        <sz val="12"/>
        <rFont val="仿宋"/>
        <family val="3"/>
        <charset val="134"/>
      </rPr>
      <t xml:space="preserve">    本合同有效期为</t>
    </r>
    <r>
      <rPr>
        <u/>
        <sz val="12"/>
        <rFont val="仿宋"/>
        <family val="3"/>
        <charset val="134"/>
      </rPr>
      <t>2025</t>
    </r>
    <r>
      <rPr>
        <sz val="12"/>
        <rFont val="仿宋"/>
        <family val="3"/>
        <charset val="134"/>
      </rPr>
      <t>年</t>
    </r>
    <r>
      <rPr>
        <u/>
        <sz val="12"/>
        <rFont val="仿宋"/>
        <family val="3"/>
        <charset val="134"/>
      </rPr>
      <t>07</t>
    </r>
    <r>
      <rPr>
        <sz val="12"/>
        <rFont val="仿宋"/>
        <family val="3"/>
        <charset val="134"/>
      </rPr>
      <t>月</t>
    </r>
    <r>
      <rPr>
        <u/>
        <sz val="12"/>
        <rFont val="仿宋"/>
        <family val="3"/>
        <charset val="134"/>
      </rPr>
      <t>04</t>
    </r>
    <r>
      <rPr>
        <sz val="12"/>
        <rFont val="仿宋"/>
        <family val="3"/>
        <charset val="134"/>
      </rPr>
      <t>日至</t>
    </r>
    <r>
      <rPr>
        <u/>
        <sz val="12"/>
        <rFont val="仿宋"/>
        <family val="3"/>
        <charset val="134"/>
      </rPr>
      <t>2026</t>
    </r>
    <r>
      <rPr>
        <sz val="12"/>
        <rFont val="仿宋"/>
        <family val="3"/>
        <charset val="134"/>
      </rPr>
      <t>年</t>
    </r>
    <r>
      <rPr>
        <u/>
        <sz val="12"/>
        <rFont val="仿宋"/>
        <family val="3"/>
        <charset val="134"/>
      </rPr>
      <t>07</t>
    </r>
    <r>
      <rPr>
        <sz val="12"/>
        <rFont val="仿宋"/>
        <family val="3"/>
        <charset val="134"/>
      </rPr>
      <t>月</t>
    </r>
    <r>
      <rPr>
        <u/>
        <sz val="12"/>
        <rFont val="仿宋"/>
        <family val="3"/>
        <charset val="134"/>
      </rPr>
      <t>03</t>
    </r>
    <r>
      <rPr>
        <sz val="12"/>
        <rFont val="仿宋"/>
        <family val="3"/>
        <charset val="134"/>
      </rPr>
      <t>日，经双方代表签字盖章确认后成立，任何一方要求变更或解除合同，应征得另一方书面同意。</t>
    </r>
  </si>
  <si>
    <t>名称：龙海市耀达家具有限公司
地址：
邮编：
代表人：
传真：
银行：
帐号：
税号：</t>
  </si>
  <si>
    <t>名称：
地址：
邮编：
代表人：
传真：
银行：
帐号：
税号：</t>
    <phoneticPr fontId="15" type="noConversion"/>
  </si>
  <si>
    <r>
      <t>买受方：福建龙溪轴承（集团）股份有限公司</t>
    </r>
    <r>
      <rPr>
        <sz val="12"/>
        <rFont val="仿宋"/>
        <family val="3"/>
        <charset val="134"/>
      </rPr>
      <t xml:space="preserve">              </t>
    </r>
    <r>
      <rPr>
        <b/>
        <sz val="12"/>
        <rFont val="仿宋"/>
        <family val="3"/>
        <charset val="134"/>
      </rPr>
      <t>合同编号：LSCGB2025-
出卖方：</t>
    </r>
    <r>
      <rPr>
        <sz val="12"/>
        <rFont val="仿宋"/>
        <family val="3"/>
        <charset val="134"/>
      </rPr>
      <t xml:space="preserve">                                                </t>
    </r>
    <r>
      <rPr>
        <b/>
        <sz val="12"/>
        <rFont val="仿宋"/>
        <family val="3"/>
        <charset val="134"/>
      </rPr>
      <t>签订地点:</t>
    </r>
    <r>
      <rPr>
        <sz val="12"/>
        <rFont val="仿宋"/>
        <family val="3"/>
        <charset val="134"/>
      </rPr>
      <t xml:space="preserve"> </t>
    </r>
    <r>
      <rPr>
        <b/>
        <sz val="12"/>
        <rFont val="仿宋"/>
        <family val="3"/>
        <charset val="134"/>
      </rPr>
      <t>福建漳州</t>
    </r>
    <phoneticPr fontId="15" type="noConversion"/>
  </si>
  <si>
    <t xml:space="preserve">                                                   签订时间：2025年  月  日</t>
    <phoneticPr fontId="15" type="noConversion"/>
  </si>
  <si>
    <r>
      <t>酷睿</t>
    </r>
    <r>
      <rPr>
        <sz val="10"/>
        <rFont val="Times New Roman"/>
        <family val="1"/>
      </rPr>
      <t>Ultra 7-155H/32GB</t>
    </r>
    <r>
      <rPr>
        <sz val="10"/>
        <rFont val="宋体"/>
        <family val="3"/>
        <charset val="134"/>
      </rPr>
      <t>内存</t>
    </r>
    <r>
      <rPr>
        <sz val="10"/>
        <rFont val="Times New Roman"/>
        <family val="1"/>
      </rPr>
      <t>/1TB</t>
    </r>
    <r>
      <rPr>
        <sz val="10"/>
        <rFont val="宋体"/>
        <family val="3"/>
        <charset val="134"/>
      </rPr>
      <t>固态硬盘</t>
    </r>
    <r>
      <rPr>
        <sz val="10"/>
        <rFont val="Times New Roman"/>
        <family val="1"/>
      </rPr>
      <t>/14.2</t>
    </r>
    <r>
      <rPr>
        <sz val="10"/>
        <rFont val="宋体"/>
        <family val="3"/>
        <charset val="134"/>
      </rPr>
      <t>英寸</t>
    </r>
    <r>
      <rPr>
        <sz val="10"/>
        <rFont val="Times New Roman"/>
        <family val="1"/>
      </rPr>
      <t>2.8K</t>
    </r>
    <r>
      <rPr>
        <sz val="10"/>
        <rFont val="宋体"/>
        <family val="3"/>
        <charset val="134"/>
      </rPr>
      <t>超高清分辨率</t>
    </r>
    <r>
      <rPr>
        <sz val="10"/>
        <rFont val="Times New Roman"/>
        <family val="1"/>
      </rPr>
      <t>OLED</t>
    </r>
    <r>
      <rPr>
        <sz val="10"/>
        <rFont val="宋体"/>
        <family val="3"/>
        <charset val="134"/>
      </rPr>
      <t>触控手写屏</t>
    </r>
    <r>
      <rPr>
        <sz val="10"/>
        <rFont val="Times New Roman"/>
        <family val="1"/>
      </rPr>
      <t>/</t>
    </r>
    <r>
      <rPr>
        <sz val="10"/>
        <rFont val="宋体"/>
        <family val="3"/>
        <charset val="134"/>
      </rPr>
      <t>深空灰（含电脑包、蓝牙鼠标）；二年保修期。</t>
    </r>
  </si>
  <si>
    <r>
      <t>酷睿</t>
    </r>
    <r>
      <rPr>
        <sz val="10"/>
        <rFont val="Times New Roman"/>
        <family val="1"/>
      </rPr>
      <t>Ultra 5-125H/16GB</t>
    </r>
    <r>
      <rPr>
        <sz val="10"/>
        <rFont val="宋体"/>
        <family val="3"/>
        <charset val="134"/>
      </rPr>
      <t>内存</t>
    </r>
    <r>
      <rPr>
        <sz val="10"/>
        <rFont val="Times New Roman"/>
        <family val="1"/>
      </rPr>
      <t>/1TB</t>
    </r>
    <r>
      <rPr>
        <sz val="10"/>
        <rFont val="宋体"/>
        <family val="3"/>
        <charset val="134"/>
      </rPr>
      <t>固态硬盘</t>
    </r>
    <r>
      <rPr>
        <sz val="10"/>
        <rFont val="Times New Roman"/>
        <family val="1"/>
      </rPr>
      <t>/14.2</t>
    </r>
    <r>
      <rPr>
        <sz val="10"/>
        <rFont val="宋体"/>
        <family val="3"/>
        <charset val="134"/>
      </rPr>
      <t>英寸</t>
    </r>
    <r>
      <rPr>
        <sz val="10"/>
        <rFont val="Times New Roman"/>
        <family val="1"/>
      </rPr>
      <t>2.8K</t>
    </r>
    <r>
      <rPr>
        <sz val="10"/>
        <rFont val="宋体"/>
        <family val="3"/>
        <charset val="134"/>
      </rPr>
      <t>超高清分辨率</t>
    </r>
    <r>
      <rPr>
        <sz val="10"/>
        <rFont val="Times New Roman"/>
        <family val="1"/>
      </rPr>
      <t>OLED</t>
    </r>
    <r>
      <rPr>
        <sz val="10"/>
        <rFont val="宋体"/>
        <family val="3"/>
        <charset val="134"/>
      </rPr>
      <t>触控手写屏</t>
    </r>
    <r>
      <rPr>
        <sz val="10"/>
        <rFont val="Times New Roman"/>
        <family val="1"/>
      </rPr>
      <t>/</t>
    </r>
    <r>
      <rPr>
        <sz val="10"/>
        <rFont val="宋体"/>
        <family val="3"/>
        <charset val="134"/>
      </rPr>
      <t>深空灰（含电脑包、蓝牙鼠标）；二年保修期。</t>
    </r>
  </si>
  <si>
    <r>
      <t>酷睿</t>
    </r>
    <r>
      <rPr>
        <sz val="10"/>
        <rFont val="Times New Roman"/>
        <family val="1"/>
      </rPr>
      <t>i7-13700/</t>
    </r>
    <r>
      <rPr>
        <sz val="10"/>
        <rFont val="宋体"/>
        <family val="3"/>
        <charset val="134"/>
      </rPr>
      <t>显卡</t>
    </r>
    <r>
      <rPr>
        <sz val="10"/>
        <rFont val="Times New Roman"/>
        <family val="1"/>
      </rPr>
      <t>RTX 3050-8GB/</t>
    </r>
    <r>
      <rPr>
        <sz val="10"/>
        <rFont val="宋体"/>
        <family val="3"/>
        <charset val="134"/>
      </rPr>
      <t>内存</t>
    </r>
    <r>
      <rPr>
        <sz val="10"/>
        <rFont val="Times New Roman"/>
        <family val="1"/>
      </rPr>
      <t>16G*2/512GB</t>
    </r>
    <r>
      <rPr>
        <sz val="10"/>
        <rFont val="宋体"/>
        <family val="3"/>
        <charset val="134"/>
      </rPr>
      <t>固态</t>
    </r>
    <r>
      <rPr>
        <sz val="10"/>
        <rFont val="Times New Roman"/>
        <family val="1"/>
      </rPr>
      <t xml:space="preserve">+1TB </t>
    </r>
    <r>
      <rPr>
        <sz val="10"/>
        <rFont val="宋体"/>
        <family val="3"/>
        <charset val="134"/>
      </rPr>
      <t>机械硬盘</t>
    </r>
    <r>
      <rPr>
        <sz val="10"/>
        <rFont val="Times New Roman"/>
        <family val="1"/>
      </rPr>
      <t>/350W</t>
    </r>
    <r>
      <rPr>
        <sz val="10"/>
        <rFont val="宋体"/>
        <family val="3"/>
        <charset val="134"/>
      </rPr>
      <t>电源；</t>
    </r>
    <r>
      <rPr>
        <sz val="10"/>
        <rFont val="Times New Roman"/>
        <family val="1"/>
      </rPr>
      <t>23.8</t>
    </r>
    <r>
      <rPr>
        <sz val="10"/>
        <rFont val="宋体"/>
        <family val="3"/>
        <charset val="134"/>
      </rPr>
      <t>英寸液晶显示器（同主机品牌）；三年保修期。</t>
    </r>
  </si>
  <si>
    <r>
      <t>酷睿</t>
    </r>
    <r>
      <rPr>
        <sz val="10"/>
        <rFont val="Times New Roman"/>
        <family val="1"/>
      </rPr>
      <t>i5-13500/</t>
    </r>
    <r>
      <rPr>
        <sz val="10"/>
        <rFont val="宋体"/>
        <family val="3"/>
        <charset val="134"/>
      </rPr>
      <t>内存</t>
    </r>
    <r>
      <rPr>
        <sz val="10"/>
        <rFont val="Times New Roman"/>
        <family val="1"/>
      </rPr>
      <t>16GB*2/512GB</t>
    </r>
    <r>
      <rPr>
        <sz val="10"/>
        <rFont val="宋体"/>
        <family val="3"/>
        <charset val="134"/>
      </rPr>
      <t>固态</t>
    </r>
    <r>
      <rPr>
        <sz val="10"/>
        <rFont val="Times New Roman"/>
        <family val="1"/>
      </rPr>
      <t xml:space="preserve">+1TB </t>
    </r>
    <r>
      <rPr>
        <sz val="10"/>
        <rFont val="宋体"/>
        <family val="3"/>
        <charset val="134"/>
      </rPr>
      <t>机械硬盘</t>
    </r>
    <r>
      <rPr>
        <sz val="10"/>
        <rFont val="Times New Roman"/>
        <family val="1"/>
      </rPr>
      <t>/</t>
    </r>
    <r>
      <rPr>
        <sz val="10"/>
        <rFont val="宋体"/>
        <family val="3"/>
        <charset val="134"/>
      </rPr>
      <t>集显；</t>
    </r>
    <r>
      <rPr>
        <sz val="10"/>
        <rFont val="Times New Roman"/>
        <family val="1"/>
      </rPr>
      <t>23.8</t>
    </r>
    <r>
      <rPr>
        <sz val="10"/>
        <rFont val="宋体"/>
        <family val="3"/>
        <charset val="134"/>
      </rPr>
      <t>英寸液晶显示器（同主机品牌）；三年保修期。</t>
    </r>
  </si>
  <si>
    <t>笔记本电脑</t>
  </si>
  <si>
    <t>台式机电脑</t>
  </si>
  <si>
    <r>
      <t xml:space="preserve">    本合同有效期为</t>
    </r>
    <r>
      <rPr>
        <u/>
        <sz val="12"/>
        <rFont val="仿宋"/>
        <family val="3"/>
        <charset val="134"/>
      </rPr>
      <t>2025</t>
    </r>
    <r>
      <rPr>
        <sz val="12"/>
        <rFont val="仿宋"/>
        <family val="3"/>
        <charset val="134"/>
      </rPr>
      <t>年</t>
    </r>
    <r>
      <rPr>
        <u/>
        <sz val="12"/>
        <rFont val="仿宋"/>
        <family val="3"/>
        <charset val="134"/>
      </rPr>
      <t xml:space="preserve">  </t>
    </r>
    <r>
      <rPr>
        <sz val="12"/>
        <rFont val="仿宋"/>
        <family val="3"/>
        <charset val="134"/>
      </rPr>
      <t>月</t>
    </r>
    <r>
      <rPr>
        <u/>
        <sz val="12"/>
        <rFont val="仿宋"/>
        <family val="3"/>
        <charset val="134"/>
      </rPr>
      <t xml:space="preserve">  </t>
    </r>
    <r>
      <rPr>
        <sz val="12"/>
        <rFont val="仿宋"/>
        <family val="3"/>
        <charset val="134"/>
      </rPr>
      <t>日至</t>
    </r>
    <r>
      <rPr>
        <u/>
        <sz val="12"/>
        <rFont val="仿宋"/>
        <family val="3"/>
        <charset val="134"/>
      </rPr>
      <t xml:space="preserve">    </t>
    </r>
    <r>
      <rPr>
        <sz val="12"/>
        <rFont val="仿宋"/>
        <family val="3"/>
        <charset val="134"/>
      </rPr>
      <t>年</t>
    </r>
    <r>
      <rPr>
        <u/>
        <sz val="12"/>
        <rFont val="仿宋"/>
        <family val="3"/>
        <charset val="134"/>
      </rPr>
      <t xml:space="preserve">  </t>
    </r>
    <r>
      <rPr>
        <sz val="12"/>
        <rFont val="仿宋"/>
        <family val="3"/>
        <charset val="134"/>
      </rPr>
      <t>月</t>
    </r>
    <r>
      <rPr>
        <u/>
        <sz val="12"/>
        <rFont val="仿宋"/>
        <family val="3"/>
        <charset val="134"/>
      </rPr>
      <t xml:space="preserve">  </t>
    </r>
    <r>
      <rPr>
        <sz val="12"/>
        <rFont val="仿宋"/>
        <family val="3"/>
        <charset val="134"/>
      </rPr>
      <t>日，经双方代表签字盖章确认后成立，任何一方要求变更或解除合同，应征得另一方书面同意。</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</si>
</sst>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9" x14ac:knownFonts="1">
    <font>
      <sz val="11"/>
      <color rgb="FF000000"/>
      <name val="Arial"/>
      <charset val="204"/>
    </font>
    <font>
      <b/>
      <sz val="23"/>
      <name val="宋体"/>
      <family val="3"/>
      <charset val="134"/>
    </font>
    <font>
      <b/>
      <sz val="23"/>
      <color rgb="FF000000"/>
      <name val="宋体"/>
      <family val="3"/>
      <charset val="134"/>
    </font>
    <font>
      <b/>
      <sz val="12"/>
      <name val="仿宋"/>
      <family val="3"/>
      <charset val="134"/>
    </font>
    <font>
      <sz val="11"/>
      <color rgb="FF000000"/>
      <name val="仿宋"/>
      <family val="3"/>
      <charset val="134"/>
    </font>
    <font>
      <b/>
      <sz val="12"/>
      <color rgb="FF000000"/>
      <name val="仿宋"/>
      <family val="3"/>
      <charset val="134"/>
    </font>
    <font>
      <sz val="12"/>
      <name val="仿宋"/>
      <family val="3"/>
      <charset val="134"/>
    </font>
    <font>
      <sz val="10"/>
      <name val="仿宋"/>
      <family val="3"/>
      <charset val="134"/>
    </font>
    <font>
      <sz val="9"/>
      <name val="仿宋"/>
      <family val="3"/>
      <charset val="134"/>
    </font>
    <font>
      <sz val="9"/>
      <color rgb="FF000000"/>
      <name val="仿宋"/>
      <family val="3"/>
      <charset val="134"/>
    </font>
    <font>
      <sz val="10.5"/>
      <color rgb="FF000000"/>
      <name val="仿宋"/>
      <family val="3"/>
      <charset val="134"/>
    </font>
    <font>
      <sz val="10"/>
      <color rgb="FF000000"/>
      <name val="仿宋"/>
      <family val="3"/>
      <charset val="134"/>
    </font>
    <font>
      <b/>
      <sz val="12"/>
      <color rgb="FF000000"/>
      <name val="仿宋"/>
      <family val="3"/>
      <charset val="134"/>
    </font>
    <font>
      <u/>
      <sz val="12"/>
      <name val="仿宋"/>
      <family val="3"/>
      <charset val="134"/>
    </font>
    <font>
      <sz val="6"/>
      <name val="仿宋"/>
      <family val="3"/>
      <charset val="134"/>
    </font>
    <font>
      <sz val="9"/>
      <name val="宋体"/>
      <family val="3"/>
      <charset val="134"/>
    </font>
    <font>
      <sz val="10"/>
      <name val="宋体"/>
      <family val="3"/>
      <charset val="134"/>
    </font>
    <font>
      <sz val="10"/>
      <name val="Times New Roman"/>
      <family val="1"/>
    </font>
    <font>
      <sz val="10"/>
      <color rgb="FF000000"/>
      <name val="Arial"/>
      <family val="2"/>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9">
    <xf numFmtId="0" fontId="0" fillId="0" borderId="0" xfId="0" applyFill="1" applyBorder="1" applyAlignment="1">
      <alignment horizontal="left" vertical="top" wrapText="1"/>
    </xf>
    <xf numFmtId="0" fontId="7" fillId="0" borderId="1" xfId="0" applyNumberFormat="1" applyFont="1" applyFill="1" applyBorder="1" applyAlignment="1">
      <alignment horizontal="center" vertical="center" textRotation="255"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top" wrapText="1"/>
    </xf>
    <xf numFmtId="0" fontId="4"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0" fillId="0" borderId="7" xfId="0" applyFont="1" applyBorder="1" applyAlignment="1">
      <alignment horizontal="justify"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0" fillId="0" borderId="0" xfId="0" applyFill="1" applyBorder="1" applyAlignment="1">
      <alignment horizontal="left" vertical="top" wrapText="1"/>
    </xf>
    <xf numFmtId="0" fontId="6" fillId="0" borderId="6" xfId="0" applyNumberFormat="1" applyFont="1" applyFill="1" applyBorder="1" applyAlignment="1">
      <alignment horizontal="left" vertical="top" wrapText="1"/>
    </xf>
    <xf numFmtId="0" fontId="6" fillId="0" borderId="6" xfId="0" applyNumberFormat="1" applyFont="1" applyFill="1" applyBorder="1" applyAlignment="1">
      <alignment horizontal="left" vertical="top" wrapText="1"/>
    </xf>
    <xf numFmtId="0" fontId="3" fillId="0" borderId="0" xfId="0" applyNumberFormat="1" applyFont="1" applyFill="1" applyBorder="1" applyAlignment="1">
      <alignment horizontal="left" vertical="center" wrapText="1" indent="1"/>
    </xf>
    <xf numFmtId="0" fontId="4" fillId="0" borderId="0" xfId="0" applyFont="1" applyFill="1" applyBorder="1" applyAlignment="1">
      <alignment horizontal="left" vertical="top" wrapText="1"/>
    </xf>
    <xf numFmtId="0" fontId="6" fillId="0" borderId="0" xfId="0" applyNumberFormat="1" applyFont="1" applyFill="1" applyBorder="1" applyAlignment="1">
      <alignment horizontal="left" vertical="center" wrapText="1" indent="1"/>
    </xf>
    <xf numFmtId="0" fontId="3" fillId="0" borderId="6" xfId="0" applyNumberFormat="1" applyFont="1" applyFill="1" applyBorder="1" applyAlignment="1">
      <alignment horizontal="center" vertical="center" wrapText="1"/>
    </xf>
    <xf numFmtId="0" fontId="6" fillId="0" borderId="0" xfId="0" applyNumberFormat="1" applyFont="1" applyFill="1" applyAlignment="1">
      <alignment vertical="center" wrapText="1"/>
    </xf>
    <xf numFmtId="0" fontId="6" fillId="0" borderId="0" xfId="0" applyNumberFormat="1" applyFont="1" applyFill="1" applyBorder="1" applyAlignment="1">
      <alignment vertical="center" wrapText="1"/>
    </xf>
    <xf numFmtId="0" fontId="6" fillId="0" borderId="0" xfId="0" applyNumberFormat="1" applyFont="1" applyFill="1" applyBorder="1" applyAlignment="1">
      <alignment horizontal="left" vertical="center" wrapText="1"/>
    </xf>
    <xf numFmtId="0" fontId="0" fillId="0" borderId="0" xfId="0" applyFill="1" applyBorder="1" applyAlignment="1">
      <alignment horizontal="left" vertical="top" wrapText="1"/>
    </xf>
    <xf numFmtId="0" fontId="6" fillId="0" borderId="0" xfId="0" applyNumberFormat="1" applyFont="1" applyFill="1" applyBorder="1" applyAlignment="1">
      <alignment horizontal="left" vertical="top" wrapText="1"/>
    </xf>
    <xf numFmtId="0" fontId="3" fillId="0" borderId="0" xfId="0" applyNumberFormat="1" applyFont="1" applyFill="1" applyAlignment="1">
      <alignment vertical="center" wrapText="1"/>
    </xf>
    <xf numFmtId="0" fontId="12" fillId="0" borderId="0" xfId="0" applyNumberFormat="1" applyFont="1" applyFill="1" applyBorder="1" applyAlignment="1">
      <alignment vertical="center" wrapText="1"/>
    </xf>
    <xf numFmtId="0" fontId="12" fillId="0" borderId="0" xfId="0" applyNumberFormat="1" applyFont="1" applyFill="1" applyAlignment="1">
      <alignment vertical="center" wrapText="1"/>
    </xf>
    <xf numFmtId="176" fontId="11" fillId="0" borderId="1"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5" fillId="0" borderId="0" xfId="0" applyFont="1" applyFill="1" applyAlignment="1">
      <alignment vertical="top" wrapText="1"/>
    </xf>
    <xf numFmtId="0" fontId="4" fillId="0" borderId="0" xfId="0" applyFont="1" applyFill="1" applyAlignment="1">
      <alignment vertical="top" wrapText="1"/>
    </xf>
    <xf numFmtId="0" fontId="4" fillId="0" borderId="0" xfId="0" applyFont="1" applyFill="1" applyBorder="1" applyAlignment="1">
      <alignment vertical="top" wrapText="1"/>
    </xf>
    <xf numFmtId="0" fontId="3" fillId="0" borderId="0" xfId="0" applyNumberFormat="1" applyFont="1" applyFill="1" applyBorder="1" applyAlignment="1">
      <alignment vertical="center" wrapText="1"/>
    </xf>
    <xf numFmtId="176" fontId="11" fillId="0" borderId="2"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0" fontId="16" fillId="0" borderId="6" xfId="0" applyFont="1" applyBorder="1" applyAlignment="1">
      <alignment horizontal="justify" vertical="center" wrapText="1"/>
    </xf>
    <xf numFmtId="176" fontId="11" fillId="0" borderId="4"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18" fillId="0" borderId="9" xfId="0" applyFont="1" applyBorder="1" applyAlignment="1">
      <alignment vertical="center"/>
    </xf>
    <xf numFmtId="0" fontId="16" fillId="0" borderId="6" xfId="0" applyFont="1" applyBorder="1" applyAlignment="1">
      <alignment horizontal="center" vertical="center" wrapText="1"/>
    </xf>
    <xf numFmtId="0" fontId="18" fillId="0" borderId="6" xfId="0" applyFont="1" applyBorder="1" applyAlignment="1">
      <alignment vertical="center"/>
    </xf>
    <xf numFmtId="0" fontId="6" fillId="0" borderId="9" xfId="0" applyNumberFormat="1" applyFont="1"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3" fillId="0" borderId="9"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1"/>
  <sheetViews>
    <sheetView tabSelected="1" workbookViewId="0">
      <selection activeCell="A43" sqref="A43:M43"/>
    </sheetView>
  </sheetViews>
  <sheetFormatPr defaultColWidth="9" defaultRowHeight="14.25" x14ac:dyDescent="0.2"/>
  <cols>
    <col min="1" max="1" width="3" customWidth="1"/>
    <col min="2" max="2" width="6" customWidth="1"/>
    <col min="3" max="3" width="29.375" customWidth="1"/>
    <col min="4" max="4" width="3" customWidth="1"/>
    <col min="5" max="5" width="3.25" customWidth="1"/>
    <col min="6" max="6" width="5.75" customWidth="1"/>
    <col min="7" max="7" width="1" customWidth="1"/>
    <col min="8" max="8" width="6.375" customWidth="1"/>
    <col min="9" max="9" width="4.25" customWidth="1"/>
    <col min="10" max="10" width="9.875" customWidth="1"/>
    <col min="11" max="11" width="9.125" customWidth="1"/>
    <col min="12" max="12" width="8" customWidth="1"/>
    <col min="13" max="13" width="8.125" hidden="1" customWidth="1"/>
  </cols>
  <sheetData>
    <row r="1" spans="1:13" ht="39.950000000000003" customHeight="1" x14ac:dyDescent="0.2">
      <c r="A1" s="37" t="s">
        <v>0</v>
      </c>
      <c r="B1" s="38"/>
      <c r="C1" s="38"/>
      <c r="D1" s="39"/>
      <c r="E1" s="38"/>
      <c r="F1" s="38"/>
      <c r="G1" s="38"/>
      <c r="H1" s="38"/>
      <c r="I1" s="38"/>
      <c r="J1" s="38"/>
      <c r="K1" s="38"/>
      <c r="L1" s="38"/>
      <c r="M1" s="38"/>
    </row>
    <row r="2" spans="1:13" ht="30" customHeight="1" x14ac:dyDescent="0.2">
      <c r="A2" s="18" t="s">
        <v>104</v>
      </c>
      <c r="B2" s="19"/>
      <c r="C2" s="19"/>
      <c r="D2" s="19"/>
      <c r="E2" s="19"/>
      <c r="F2" s="19"/>
      <c r="G2" s="19" t="s">
        <v>1</v>
      </c>
      <c r="H2" s="19"/>
      <c r="I2" s="19"/>
      <c r="J2" s="19"/>
      <c r="K2" s="19"/>
      <c r="L2" s="19"/>
      <c r="M2" s="19"/>
    </row>
    <row r="3" spans="1:13" ht="15" customHeight="1" x14ac:dyDescent="0.2">
      <c r="A3" s="40" t="s">
        <v>105</v>
      </c>
      <c r="B3" s="41"/>
      <c r="C3" s="41"/>
      <c r="D3" s="41"/>
      <c r="E3" s="41"/>
      <c r="F3" s="41"/>
      <c r="G3" s="42"/>
      <c r="H3" s="41"/>
      <c r="I3" s="41"/>
      <c r="J3" s="41"/>
      <c r="K3" s="41"/>
      <c r="L3" s="41"/>
      <c r="M3" s="41"/>
    </row>
    <row r="4" spans="1:13" ht="30" customHeight="1" x14ac:dyDescent="0.2">
      <c r="A4" s="22" t="s">
        <v>2</v>
      </c>
      <c r="B4" s="22"/>
      <c r="C4" s="22"/>
      <c r="D4" s="22"/>
      <c r="E4" s="22"/>
      <c r="F4" s="22"/>
      <c r="G4" s="22" t="s">
        <v>1</v>
      </c>
      <c r="H4" s="22"/>
      <c r="I4" s="22"/>
      <c r="J4" s="22"/>
      <c r="K4" s="22"/>
      <c r="L4" s="22"/>
      <c r="M4" s="22"/>
    </row>
    <row r="5" spans="1:13" ht="15" customHeight="1" x14ac:dyDescent="0.2">
      <c r="A5" s="27" t="s">
        <v>3</v>
      </c>
      <c r="B5" s="43"/>
      <c r="C5" s="27"/>
      <c r="D5" s="27"/>
      <c r="E5" s="27"/>
      <c r="F5" s="27"/>
      <c r="G5" s="27"/>
      <c r="H5" s="27"/>
      <c r="I5" s="27"/>
      <c r="J5" s="27"/>
      <c r="K5" s="27"/>
      <c r="L5" s="27"/>
      <c r="M5" s="27"/>
    </row>
    <row r="6" spans="1:13" ht="15" customHeight="1" x14ac:dyDescent="0.2">
      <c r="A6" s="22" t="s">
        <v>4</v>
      </c>
      <c r="B6" s="23"/>
      <c r="C6" s="22"/>
      <c r="D6" s="22"/>
      <c r="E6" s="22"/>
      <c r="F6" s="22"/>
      <c r="G6" s="22"/>
      <c r="H6" s="22"/>
      <c r="I6" s="22"/>
      <c r="J6" s="22"/>
      <c r="K6" s="22"/>
      <c r="L6" s="22"/>
      <c r="M6" s="22"/>
    </row>
    <row r="7" spans="1:13" ht="44.85" customHeight="1" x14ac:dyDescent="0.2">
      <c r="A7" s="1" t="s">
        <v>5</v>
      </c>
      <c r="B7" s="2" t="s">
        <v>6</v>
      </c>
      <c r="C7" s="2" t="s">
        <v>7</v>
      </c>
      <c r="D7" s="2" t="s">
        <v>8</v>
      </c>
      <c r="E7" s="2" t="s">
        <v>9</v>
      </c>
      <c r="F7" s="34" t="s">
        <v>10</v>
      </c>
      <c r="G7" s="35" t="s">
        <v>1</v>
      </c>
      <c r="H7" s="34" t="s">
        <v>11</v>
      </c>
      <c r="I7" s="36"/>
      <c r="J7" s="3" t="s">
        <v>12</v>
      </c>
      <c r="K7" s="3" t="s">
        <v>13</v>
      </c>
      <c r="L7" s="2" t="s">
        <v>14</v>
      </c>
      <c r="M7" s="3" t="s">
        <v>15</v>
      </c>
    </row>
    <row r="8" spans="1:13" ht="53.1" customHeight="1" x14ac:dyDescent="0.2">
      <c r="A8" s="49">
        <v>1</v>
      </c>
      <c r="B8" s="50" t="s">
        <v>110</v>
      </c>
      <c r="C8" s="46" t="s">
        <v>106</v>
      </c>
      <c r="D8" s="51" t="s">
        <v>64</v>
      </c>
      <c r="E8" s="51">
        <v>4</v>
      </c>
      <c r="F8" s="30"/>
      <c r="G8" s="30"/>
      <c r="H8" s="30"/>
      <c r="I8" s="30"/>
      <c r="J8" s="5"/>
      <c r="K8" s="5"/>
      <c r="L8" s="9"/>
      <c r="M8" s="8"/>
    </row>
    <row r="9" spans="1:13" ht="53.1" customHeight="1" x14ac:dyDescent="0.2">
      <c r="A9" s="49">
        <v>2</v>
      </c>
      <c r="B9" s="50" t="s">
        <v>110</v>
      </c>
      <c r="C9" s="46" t="s">
        <v>107</v>
      </c>
      <c r="D9" s="51" t="s">
        <v>64</v>
      </c>
      <c r="E9" s="51">
        <v>1</v>
      </c>
      <c r="F9" s="30"/>
      <c r="G9" s="30"/>
      <c r="H9" s="30"/>
      <c r="I9" s="30"/>
      <c r="J9" s="5"/>
      <c r="K9" s="5"/>
      <c r="L9" s="9"/>
      <c r="M9" s="8"/>
    </row>
    <row r="10" spans="1:13" s="15" customFormat="1" ht="53.1" customHeight="1" x14ac:dyDescent="0.2">
      <c r="A10" s="49">
        <v>3</v>
      </c>
      <c r="B10" s="50" t="s">
        <v>111</v>
      </c>
      <c r="C10" s="46" t="s">
        <v>108</v>
      </c>
      <c r="D10" s="51" t="s">
        <v>64</v>
      </c>
      <c r="E10" s="51">
        <v>6</v>
      </c>
      <c r="F10" s="47"/>
      <c r="G10" s="48"/>
      <c r="H10" s="47"/>
      <c r="I10" s="48"/>
      <c r="J10" s="14"/>
      <c r="K10" s="14"/>
      <c r="L10" s="9"/>
      <c r="M10" s="13"/>
    </row>
    <row r="11" spans="1:13" ht="53.1" customHeight="1" x14ac:dyDescent="0.2">
      <c r="A11" s="49">
        <v>4</v>
      </c>
      <c r="B11" s="50" t="s">
        <v>111</v>
      </c>
      <c r="C11" s="46" t="s">
        <v>109</v>
      </c>
      <c r="D11" s="51" t="s">
        <v>64</v>
      </c>
      <c r="E11" s="51">
        <v>20</v>
      </c>
      <c r="F11" s="30"/>
      <c r="G11" s="30"/>
      <c r="H11" s="30"/>
      <c r="I11" s="30"/>
      <c r="J11" s="5"/>
      <c r="K11" s="5"/>
      <c r="L11" s="9"/>
      <c r="M11" s="8"/>
    </row>
    <row r="12" spans="1:13" ht="22.7" customHeight="1" x14ac:dyDescent="0.2">
      <c r="A12" s="31" t="s">
        <v>16</v>
      </c>
      <c r="B12" s="32"/>
      <c r="C12" s="32"/>
      <c r="D12" s="32"/>
      <c r="E12" s="6">
        <f>SUM(E8:E11)</f>
        <v>31</v>
      </c>
      <c r="F12" s="33"/>
      <c r="G12" s="33" t="s">
        <v>1</v>
      </c>
      <c r="H12" s="30">
        <f>SUM(H8:I11)</f>
        <v>0</v>
      </c>
      <c r="I12" s="30"/>
      <c r="J12" s="5">
        <f>SUM(J8:J11)</f>
        <v>0</v>
      </c>
      <c r="K12" s="5">
        <f>SUM(K8:K11)</f>
        <v>0</v>
      </c>
      <c r="L12" s="7"/>
      <c r="M12" s="7"/>
    </row>
    <row r="13" spans="1:13" ht="15" customHeight="1" x14ac:dyDescent="0.2">
      <c r="A13" s="27" t="s">
        <v>17</v>
      </c>
      <c r="B13" s="27"/>
      <c r="C13" s="27"/>
      <c r="D13" s="27"/>
      <c r="E13" s="27"/>
      <c r="F13" s="27"/>
      <c r="G13" s="27"/>
      <c r="H13" s="27"/>
      <c r="I13" s="27"/>
      <c r="J13" s="27"/>
      <c r="K13" s="27"/>
      <c r="L13" s="27"/>
      <c r="M13" s="27"/>
    </row>
    <row r="14" spans="1:13" ht="30" customHeight="1" x14ac:dyDescent="0.2">
      <c r="A14" s="24" t="s">
        <v>18</v>
      </c>
      <c r="B14" s="19"/>
      <c r="C14" s="19"/>
      <c r="D14" s="19"/>
      <c r="E14" s="19"/>
      <c r="F14" s="19"/>
      <c r="G14" s="19" t="s">
        <v>1</v>
      </c>
      <c r="H14" s="19"/>
      <c r="I14" s="19"/>
      <c r="J14" s="19"/>
      <c r="K14" s="19"/>
      <c r="L14" s="19"/>
      <c r="M14" s="19"/>
    </row>
    <row r="15" spans="1:13" ht="45" customHeight="1" x14ac:dyDescent="0.2">
      <c r="A15" s="24" t="s">
        <v>19</v>
      </c>
      <c r="B15" s="19"/>
      <c r="C15" s="19"/>
      <c r="D15" s="19"/>
      <c r="E15" s="19"/>
      <c r="F15" s="19"/>
      <c r="G15" s="19" t="s">
        <v>1</v>
      </c>
      <c r="H15" s="19"/>
      <c r="I15" s="19"/>
      <c r="J15" s="19"/>
      <c r="K15" s="19"/>
      <c r="L15" s="19"/>
      <c r="M15" s="19"/>
    </row>
    <row r="16" spans="1:13" ht="30" customHeight="1" x14ac:dyDescent="0.2">
      <c r="A16" s="24" t="s">
        <v>20</v>
      </c>
      <c r="B16" s="19"/>
      <c r="C16" s="19"/>
      <c r="D16" s="19"/>
      <c r="E16" s="19"/>
      <c r="F16" s="19"/>
      <c r="G16" s="19" t="s">
        <v>1</v>
      </c>
      <c r="H16" s="19"/>
      <c r="I16" s="19"/>
      <c r="J16" s="19"/>
      <c r="K16" s="19"/>
      <c r="L16" s="19"/>
      <c r="M16" s="19"/>
    </row>
    <row r="17" spans="1:13" ht="15" customHeight="1" x14ac:dyDescent="0.2">
      <c r="A17" s="27" t="s">
        <v>21</v>
      </c>
      <c r="B17" s="28"/>
      <c r="C17" s="29"/>
      <c r="D17" s="29"/>
      <c r="E17" s="29"/>
      <c r="F17" s="29"/>
      <c r="G17" s="29"/>
      <c r="H17" s="19"/>
      <c r="I17" s="19"/>
      <c r="J17" s="19"/>
      <c r="K17" s="19"/>
      <c r="L17" s="19"/>
      <c r="M17" s="19"/>
    </row>
    <row r="18" spans="1:13" ht="15" customHeight="1" x14ac:dyDescent="0.2">
      <c r="A18" s="24" t="s">
        <v>22</v>
      </c>
      <c r="B18" s="19"/>
      <c r="C18" s="19"/>
      <c r="D18" s="19"/>
      <c r="E18" s="19"/>
      <c r="F18" s="19"/>
      <c r="G18" s="19"/>
      <c r="H18" s="19"/>
      <c r="I18" s="19"/>
      <c r="J18" s="19"/>
      <c r="K18" s="19"/>
      <c r="L18" s="19"/>
      <c r="M18" s="19"/>
    </row>
    <row r="19" spans="1:13" ht="30" customHeight="1" x14ac:dyDescent="0.2">
      <c r="A19" s="24" t="s">
        <v>23</v>
      </c>
      <c r="B19" s="19"/>
      <c r="C19" s="19"/>
      <c r="D19" s="19"/>
      <c r="E19" s="19"/>
      <c r="F19" s="19"/>
      <c r="G19" s="19"/>
      <c r="H19" s="19"/>
      <c r="I19" s="19"/>
      <c r="J19" s="19"/>
      <c r="K19" s="19"/>
      <c r="L19" s="19"/>
      <c r="M19" s="19"/>
    </row>
    <row r="20" spans="1:13" ht="15" customHeight="1" x14ac:dyDescent="0.2">
      <c r="A20" s="27" t="s">
        <v>24</v>
      </c>
      <c r="B20" s="28"/>
      <c r="C20" s="29"/>
      <c r="D20" s="29"/>
      <c r="E20" s="29"/>
      <c r="F20" s="29"/>
      <c r="G20" s="29"/>
      <c r="H20" s="29"/>
      <c r="I20" s="29"/>
      <c r="J20" s="29"/>
      <c r="K20" s="29"/>
      <c r="L20" s="29"/>
      <c r="M20" s="29"/>
    </row>
    <row r="21" spans="1:13" ht="30" customHeight="1" x14ac:dyDescent="0.2">
      <c r="A21" s="22" t="s">
        <v>25</v>
      </c>
      <c r="B21" s="22"/>
      <c r="C21" s="22"/>
      <c r="D21" s="22"/>
      <c r="E21" s="22"/>
      <c r="F21" s="22"/>
      <c r="G21" s="22"/>
      <c r="H21" s="22"/>
      <c r="I21" s="22"/>
      <c r="J21" s="22"/>
      <c r="K21" s="22"/>
      <c r="L21" s="22"/>
      <c r="M21" s="22"/>
    </row>
    <row r="22" spans="1:13" ht="15" customHeight="1" x14ac:dyDescent="0.2">
      <c r="A22" s="22" t="s">
        <v>26</v>
      </c>
      <c r="B22" s="23"/>
      <c r="C22" s="22"/>
      <c r="D22" s="22"/>
      <c r="E22" s="22"/>
      <c r="F22" s="22"/>
      <c r="G22" s="22"/>
      <c r="H22" s="22"/>
      <c r="I22" s="22"/>
      <c r="J22" s="22"/>
      <c r="K22" s="22"/>
      <c r="L22" s="22"/>
      <c r="M22" s="22"/>
    </row>
    <row r="23" spans="1:13" ht="15" customHeight="1" x14ac:dyDescent="0.2">
      <c r="A23" s="27" t="s">
        <v>27</v>
      </c>
      <c r="B23" s="28"/>
      <c r="C23" s="29"/>
      <c r="D23" s="29"/>
      <c r="E23" s="29"/>
      <c r="F23" s="29"/>
      <c r="G23" s="29"/>
      <c r="H23" s="29"/>
      <c r="I23" s="29"/>
      <c r="J23" s="29"/>
      <c r="K23" s="29"/>
      <c r="L23" s="29"/>
      <c r="M23" s="29"/>
    </row>
    <row r="24" spans="1:13" ht="15" customHeight="1" x14ac:dyDescent="0.2">
      <c r="A24" s="22" t="s">
        <v>28</v>
      </c>
      <c r="B24" s="23"/>
      <c r="C24" s="22"/>
      <c r="D24" s="22"/>
      <c r="E24" s="22"/>
      <c r="F24" s="22"/>
      <c r="G24" s="22"/>
      <c r="H24" s="22"/>
      <c r="I24" s="22"/>
      <c r="J24" s="22"/>
      <c r="K24" s="22"/>
      <c r="L24" s="22"/>
      <c r="M24" s="22"/>
    </row>
    <row r="25" spans="1:13" ht="45" customHeight="1" x14ac:dyDescent="0.2">
      <c r="A25" s="22" t="s">
        <v>29</v>
      </c>
      <c r="B25" s="22"/>
      <c r="C25" s="22"/>
      <c r="D25" s="22"/>
      <c r="E25" s="22"/>
      <c r="F25" s="22"/>
      <c r="G25" s="22"/>
      <c r="H25" s="22"/>
      <c r="I25" s="22"/>
      <c r="J25" s="22"/>
      <c r="K25" s="22"/>
      <c r="L25" s="22"/>
      <c r="M25" s="22"/>
    </row>
    <row r="26" spans="1:13" ht="15" customHeight="1" x14ac:dyDescent="0.2">
      <c r="A26" s="27" t="s">
        <v>30</v>
      </c>
      <c r="B26" s="28"/>
      <c r="C26" s="29"/>
      <c r="D26" s="29"/>
      <c r="E26" s="29"/>
      <c r="F26" s="29"/>
      <c r="G26" s="29"/>
      <c r="H26" s="19"/>
      <c r="I26" s="19"/>
      <c r="J26" s="19"/>
      <c r="K26" s="19"/>
      <c r="L26" s="19"/>
      <c r="M26" s="19"/>
    </row>
    <row r="27" spans="1:13" ht="15" customHeight="1" x14ac:dyDescent="0.2">
      <c r="A27" s="22" t="s">
        <v>31</v>
      </c>
      <c r="B27" s="23"/>
      <c r="C27" s="22"/>
      <c r="D27" s="22"/>
      <c r="E27" s="22"/>
      <c r="F27" s="22"/>
      <c r="G27" s="22"/>
      <c r="H27" s="22"/>
      <c r="I27" s="22"/>
      <c r="J27" s="22"/>
      <c r="K27" s="22"/>
      <c r="L27" s="22"/>
      <c r="M27" s="22"/>
    </row>
    <row r="28" spans="1:13" ht="15" customHeight="1" x14ac:dyDescent="0.2">
      <c r="A28" s="26" t="s">
        <v>32</v>
      </c>
      <c r="B28" s="19"/>
      <c r="C28" s="19"/>
      <c r="D28" s="19"/>
      <c r="E28" s="19"/>
      <c r="F28" s="19"/>
      <c r="G28" s="19"/>
      <c r="H28" s="19"/>
      <c r="I28" s="19"/>
      <c r="J28" s="19"/>
      <c r="K28" s="19"/>
      <c r="L28" s="19"/>
      <c r="M28" s="19"/>
    </row>
    <row r="29" spans="1:13" ht="30" customHeight="1" x14ac:dyDescent="0.2">
      <c r="A29" s="24" t="s">
        <v>33</v>
      </c>
      <c r="B29" s="19"/>
      <c r="C29" s="19"/>
      <c r="D29" s="19"/>
      <c r="E29" s="19"/>
      <c r="F29" s="19"/>
      <c r="G29" s="19"/>
      <c r="H29" s="19"/>
      <c r="I29" s="19"/>
      <c r="J29" s="19"/>
      <c r="K29" s="19"/>
      <c r="L29" s="19"/>
      <c r="M29" s="19"/>
    </row>
    <row r="30" spans="1:13" ht="15" customHeight="1" x14ac:dyDescent="0.2">
      <c r="A30" s="22" t="s">
        <v>34</v>
      </c>
      <c r="B30" s="23"/>
      <c r="C30" s="22"/>
      <c r="D30" s="22"/>
      <c r="E30" s="22"/>
      <c r="F30" s="22"/>
      <c r="G30" s="22"/>
      <c r="H30" s="22"/>
      <c r="I30" s="22"/>
      <c r="J30" s="22"/>
      <c r="K30" s="22"/>
      <c r="L30" s="22"/>
      <c r="M30" s="22"/>
    </row>
    <row r="31" spans="1:13" ht="15" customHeight="1" x14ac:dyDescent="0.2">
      <c r="A31" s="27" t="s">
        <v>35</v>
      </c>
      <c r="B31" s="28"/>
      <c r="C31" s="29"/>
      <c r="D31" s="29"/>
      <c r="E31" s="29"/>
      <c r="F31" s="29"/>
      <c r="G31" s="29"/>
      <c r="H31" s="27"/>
      <c r="I31" s="28"/>
      <c r="J31" s="29"/>
      <c r="K31" s="29"/>
      <c r="L31" s="29"/>
      <c r="M31" s="29"/>
    </row>
    <row r="32" spans="1:13" ht="15" customHeight="1" x14ac:dyDescent="0.2">
      <c r="A32" s="22" t="s">
        <v>36</v>
      </c>
      <c r="B32" s="23"/>
      <c r="C32" s="22"/>
      <c r="D32" s="22"/>
      <c r="E32" s="22"/>
      <c r="F32" s="22"/>
      <c r="G32" s="22"/>
      <c r="H32" s="22"/>
      <c r="I32" s="22"/>
      <c r="J32" s="22"/>
      <c r="K32" s="22"/>
      <c r="L32" s="22"/>
      <c r="M32" s="22"/>
    </row>
    <row r="33" spans="1:27" ht="15" customHeight="1" x14ac:dyDescent="0.2">
      <c r="A33" s="22" t="s">
        <v>37</v>
      </c>
      <c r="B33" s="23"/>
      <c r="C33" s="22"/>
      <c r="D33" s="22"/>
      <c r="E33" s="22"/>
      <c r="F33" s="22"/>
      <c r="G33" s="22"/>
      <c r="H33" s="22"/>
      <c r="I33" s="22"/>
      <c r="J33" s="22"/>
      <c r="K33" s="22"/>
      <c r="L33" s="22"/>
      <c r="M33" s="22"/>
    </row>
    <row r="34" spans="1:27" ht="15" customHeight="1" x14ac:dyDescent="0.2">
      <c r="A34" s="18" t="s">
        <v>38</v>
      </c>
      <c r="B34" s="19"/>
      <c r="C34" s="19"/>
      <c r="D34" s="19"/>
      <c r="E34" s="19"/>
      <c r="F34" s="19"/>
      <c r="G34" s="19"/>
      <c r="H34" s="19"/>
      <c r="I34" s="19"/>
      <c r="J34" s="19"/>
      <c r="K34" s="19"/>
      <c r="L34" s="19"/>
      <c r="M34" s="19"/>
    </row>
    <row r="35" spans="1:27" ht="45" customHeight="1" x14ac:dyDescent="0.2">
      <c r="A35" s="24" t="s">
        <v>39</v>
      </c>
      <c r="B35" s="19"/>
      <c r="C35" s="19"/>
      <c r="D35" s="19"/>
      <c r="E35" s="19"/>
      <c r="F35" s="19"/>
      <c r="G35" s="19"/>
      <c r="H35" s="19"/>
      <c r="I35" s="19"/>
      <c r="J35" s="19"/>
      <c r="K35" s="19"/>
      <c r="L35" s="19"/>
      <c r="M35" s="19"/>
      <c r="P35" s="25"/>
      <c r="Q35" s="25"/>
      <c r="R35" s="25"/>
      <c r="S35" s="25"/>
      <c r="T35" s="25"/>
      <c r="U35" s="25"/>
      <c r="V35" s="25"/>
      <c r="W35" s="25"/>
      <c r="X35" s="25"/>
      <c r="Y35" s="25"/>
      <c r="Z35" s="25"/>
      <c r="AA35" s="25"/>
    </row>
    <row r="36" spans="1:27" ht="30" customHeight="1" x14ac:dyDescent="0.2">
      <c r="A36" s="24" t="s">
        <v>40</v>
      </c>
      <c r="B36" s="19"/>
      <c r="C36" s="19"/>
      <c r="D36" s="19"/>
      <c r="E36" s="19"/>
      <c r="F36" s="19"/>
      <c r="G36" s="19"/>
      <c r="H36" s="19"/>
      <c r="I36" s="19"/>
      <c r="J36" s="19"/>
      <c r="K36" s="19"/>
      <c r="L36" s="19"/>
      <c r="M36" s="19"/>
    </row>
    <row r="37" spans="1:27" ht="15" customHeight="1" x14ac:dyDescent="0.2">
      <c r="A37" s="22" t="s">
        <v>41</v>
      </c>
      <c r="B37" s="23"/>
      <c r="C37" s="22"/>
      <c r="D37" s="22"/>
      <c r="E37" s="22"/>
      <c r="F37" s="22"/>
      <c r="G37" s="22"/>
      <c r="H37" s="22"/>
      <c r="I37" s="22"/>
      <c r="J37" s="22"/>
      <c r="K37" s="22"/>
      <c r="L37" s="22"/>
      <c r="M37" s="22"/>
    </row>
    <row r="38" spans="1:27" ht="15" customHeight="1" x14ac:dyDescent="0.2">
      <c r="A38" s="22" t="s">
        <v>42</v>
      </c>
      <c r="B38" s="23"/>
      <c r="C38" s="22"/>
      <c r="D38" s="22"/>
      <c r="E38" s="22"/>
      <c r="F38" s="22"/>
      <c r="G38" s="22"/>
      <c r="H38" s="22"/>
      <c r="I38" s="22"/>
      <c r="J38" s="22"/>
      <c r="K38" s="22"/>
      <c r="L38" s="22"/>
      <c r="M38" s="22"/>
    </row>
    <row r="39" spans="1:27" ht="15" customHeight="1" x14ac:dyDescent="0.2">
      <c r="A39" s="18" t="s">
        <v>43</v>
      </c>
      <c r="B39" s="19"/>
      <c r="C39" s="19"/>
      <c r="D39" s="19"/>
      <c r="E39" s="19"/>
      <c r="F39" s="19"/>
      <c r="G39" s="19"/>
      <c r="H39" s="19"/>
      <c r="I39" s="19"/>
      <c r="J39" s="19"/>
      <c r="K39" s="19"/>
      <c r="L39" s="19"/>
      <c r="M39" s="19"/>
    </row>
    <row r="40" spans="1:27" ht="45" customHeight="1" x14ac:dyDescent="0.2">
      <c r="A40" s="24" t="s">
        <v>44</v>
      </c>
      <c r="B40" s="19"/>
      <c r="C40" s="19"/>
      <c r="D40" s="19"/>
      <c r="E40" s="19"/>
      <c r="F40" s="19"/>
      <c r="G40" s="19"/>
      <c r="H40" s="19"/>
      <c r="I40" s="19"/>
      <c r="J40" s="19"/>
      <c r="K40" s="19"/>
      <c r="L40" s="19"/>
      <c r="M40" s="19"/>
    </row>
    <row r="41" spans="1:27" ht="15" customHeight="1" x14ac:dyDescent="0.2">
      <c r="A41" s="22" t="s">
        <v>45</v>
      </c>
      <c r="B41" s="23"/>
      <c r="C41" s="22"/>
      <c r="D41" s="22"/>
      <c r="E41" s="22"/>
      <c r="F41" s="22"/>
      <c r="G41" s="22"/>
      <c r="H41" s="22"/>
      <c r="I41" s="22"/>
      <c r="J41" s="22"/>
      <c r="K41" s="22"/>
      <c r="L41" s="22"/>
      <c r="M41" s="22"/>
    </row>
    <row r="42" spans="1:27" ht="15" customHeight="1" x14ac:dyDescent="0.2">
      <c r="A42" s="18" t="s">
        <v>46</v>
      </c>
      <c r="B42" s="19"/>
      <c r="C42" s="19"/>
      <c r="D42" s="19"/>
      <c r="E42" s="19"/>
      <c r="F42" s="19"/>
      <c r="G42" s="19"/>
      <c r="H42" s="19"/>
      <c r="I42" s="19"/>
      <c r="J42" s="19"/>
      <c r="K42" s="19"/>
      <c r="L42" s="19"/>
      <c r="M42" s="19"/>
    </row>
    <row r="43" spans="1:27" ht="30" customHeight="1" x14ac:dyDescent="0.2">
      <c r="A43" s="24" t="s">
        <v>112</v>
      </c>
      <c r="B43" s="19"/>
      <c r="C43" s="19"/>
      <c r="D43" s="19"/>
      <c r="E43" s="19"/>
      <c r="F43" s="19"/>
      <c r="G43" s="19"/>
      <c r="H43" s="19"/>
      <c r="I43" s="19"/>
      <c r="J43" s="19"/>
      <c r="K43" s="19"/>
      <c r="L43" s="19"/>
      <c r="M43" s="19"/>
    </row>
    <row r="44" spans="1:27" ht="15" customHeight="1" x14ac:dyDescent="0.2">
      <c r="A44" s="18" t="s">
        <v>47</v>
      </c>
      <c r="B44" s="19"/>
      <c r="C44" s="19"/>
      <c r="D44" s="19"/>
      <c r="E44" s="19"/>
      <c r="F44" s="19"/>
      <c r="G44" s="19"/>
      <c r="H44" s="19"/>
      <c r="I44" s="19"/>
      <c r="J44" s="19"/>
      <c r="K44" s="19"/>
      <c r="L44" s="19"/>
      <c r="M44" s="19"/>
    </row>
    <row r="45" spans="1:27" ht="30" customHeight="1" x14ac:dyDescent="0.2">
      <c r="A45" s="24" t="s">
        <v>48</v>
      </c>
      <c r="B45" s="19"/>
      <c r="C45" s="19"/>
      <c r="D45" s="19"/>
      <c r="E45" s="19"/>
      <c r="F45" s="19"/>
      <c r="G45" s="19"/>
      <c r="H45" s="19"/>
      <c r="I45" s="19"/>
      <c r="J45" s="19"/>
      <c r="K45" s="19"/>
      <c r="L45" s="19"/>
      <c r="M45" s="19"/>
    </row>
    <row r="46" spans="1:27" ht="15" customHeight="1" x14ac:dyDescent="0.2">
      <c r="A46" s="18" t="s">
        <v>49</v>
      </c>
      <c r="B46" s="19"/>
      <c r="C46" s="19"/>
      <c r="D46" s="19"/>
      <c r="E46" s="19"/>
      <c r="F46" s="19"/>
      <c r="G46" s="19"/>
      <c r="H46" s="19"/>
      <c r="I46" s="19"/>
      <c r="J46" s="19"/>
      <c r="K46" s="19"/>
      <c r="L46" s="19"/>
      <c r="M46" s="19"/>
    </row>
    <row r="47" spans="1:27" ht="15" customHeight="1" x14ac:dyDescent="0.2">
      <c r="A47" s="20" t="s">
        <v>50</v>
      </c>
      <c r="B47" s="19"/>
      <c r="C47" s="19"/>
      <c r="D47" s="19"/>
      <c r="E47" s="19"/>
      <c r="F47" s="19"/>
      <c r="G47" s="19"/>
      <c r="H47" s="19"/>
      <c r="I47" s="19"/>
      <c r="J47" s="19"/>
      <c r="K47" s="19"/>
      <c r="L47" s="19"/>
      <c r="M47" s="19"/>
    </row>
    <row r="48" spans="1:27" ht="15" customHeight="1" x14ac:dyDescent="0.2">
      <c r="A48" s="18" t="s">
        <v>51</v>
      </c>
      <c r="B48" s="19"/>
      <c r="C48" s="19"/>
      <c r="D48" s="19"/>
      <c r="E48" s="19"/>
      <c r="F48" s="19"/>
      <c r="G48" s="19"/>
      <c r="H48" s="19"/>
      <c r="I48" s="19"/>
      <c r="J48" s="19"/>
      <c r="K48" s="19"/>
      <c r="L48" s="19"/>
      <c r="M48" s="19"/>
    </row>
    <row r="49" spans="1:13" ht="15" customHeight="1" x14ac:dyDescent="0.2">
      <c r="A49" s="18" t="s">
        <v>52</v>
      </c>
      <c r="B49" s="19"/>
      <c r="C49" s="19"/>
      <c r="D49" s="19"/>
      <c r="E49" s="19"/>
      <c r="F49" s="19"/>
      <c r="G49" s="19"/>
      <c r="H49" s="19"/>
      <c r="I49" s="19"/>
      <c r="J49" s="19"/>
      <c r="K49" s="19"/>
      <c r="L49" s="19"/>
      <c r="M49" s="19"/>
    </row>
    <row r="50" spans="1:13" ht="15" customHeight="1" x14ac:dyDescent="0.2">
      <c r="A50" s="55" t="s">
        <v>53</v>
      </c>
      <c r="B50" s="56"/>
      <c r="C50" s="56"/>
      <c r="D50" s="57"/>
      <c r="E50" s="55" t="s">
        <v>54</v>
      </c>
      <c r="F50" s="56"/>
      <c r="G50" s="56"/>
      <c r="H50" s="56"/>
      <c r="I50" s="56"/>
      <c r="J50" s="56"/>
      <c r="K50" s="56"/>
      <c r="L50" s="57"/>
      <c r="M50" s="58"/>
    </row>
    <row r="51" spans="1:13" ht="168.75" customHeight="1" x14ac:dyDescent="0.2">
      <c r="A51" s="52" t="s">
        <v>103</v>
      </c>
      <c r="B51" s="53"/>
      <c r="C51" s="53"/>
      <c r="D51" s="54"/>
      <c r="E51" s="52" t="s">
        <v>55</v>
      </c>
      <c r="F51" s="53"/>
      <c r="G51" s="53"/>
      <c r="H51" s="53"/>
      <c r="I51" s="53"/>
      <c r="J51" s="53"/>
      <c r="K51" s="53"/>
      <c r="L51" s="54"/>
      <c r="M51" s="16"/>
    </row>
  </sheetData>
  <mergeCells count="64">
    <mergeCell ref="A1:M1"/>
    <mergeCell ref="A2:M2"/>
    <mergeCell ref="A3:M3"/>
    <mergeCell ref="A4:M4"/>
    <mergeCell ref="A5:M5"/>
    <mergeCell ref="A6:M6"/>
    <mergeCell ref="F7:G7"/>
    <mergeCell ref="H7:I7"/>
    <mergeCell ref="F8:G8"/>
    <mergeCell ref="H8:I8"/>
    <mergeCell ref="F9:G9"/>
    <mergeCell ref="H9:I9"/>
    <mergeCell ref="F11:G11"/>
    <mergeCell ref="H11:I11"/>
    <mergeCell ref="A12:D12"/>
    <mergeCell ref="F12:G12"/>
    <mergeCell ref="H12:I12"/>
    <mergeCell ref="F10:G10"/>
    <mergeCell ref="H10:I10"/>
    <mergeCell ref="A13:M13"/>
    <mergeCell ref="A14:M14"/>
    <mergeCell ref="A15:M15"/>
    <mergeCell ref="A16:M16"/>
    <mergeCell ref="A17:G17"/>
    <mergeCell ref="H17:M17"/>
    <mergeCell ref="A18:M18"/>
    <mergeCell ref="A19:M19"/>
    <mergeCell ref="A20:M20"/>
    <mergeCell ref="A21:M21"/>
    <mergeCell ref="A22:M22"/>
    <mergeCell ref="A23:M23"/>
    <mergeCell ref="A24:M24"/>
    <mergeCell ref="A25:M25"/>
    <mergeCell ref="A26:G26"/>
    <mergeCell ref="H26:M26"/>
    <mergeCell ref="A27:M27"/>
    <mergeCell ref="A28:M28"/>
    <mergeCell ref="A29:M29"/>
    <mergeCell ref="A30:M30"/>
    <mergeCell ref="A31:G31"/>
    <mergeCell ref="H31:M31"/>
    <mergeCell ref="A32:M32"/>
    <mergeCell ref="A33:M33"/>
    <mergeCell ref="A34:M34"/>
    <mergeCell ref="A35:M35"/>
    <mergeCell ref="P35:AA35"/>
    <mergeCell ref="A36:M36"/>
    <mergeCell ref="A37:M37"/>
    <mergeCell ref="A38:M38"/>
    <mergeCell ref="A39:M39"/>
    <mergeCell ref="A40:M40"/>
    <mergeCell ref="A41:M41"/>
    <mergeCell ref="A42:M42"/>
    <mergeCell ref="A43:M43"/>
    <mergeCell ref="A44:M44"/>
    <mergeCell ref="A45:M45"/>
    <mergeCell ref="A46:M46"/>
    <mergeCell ref="A47:M47"/>
    <mergeCell ref="A48:M48"/>
    <mergeCell ref="A49:M49"/>
    <mergeCell ref="A51:D51"/>
    <mergeCell ref="E51:L51"/>
    <mergeCell ref="A50:D50"/>
    <mergeCell ref="E50:L50"/>
  </mergeCells>
  <phoneticPr fontId="15" type="noConversion"/>
  <pageMargins left="0.43307086614173229" right="0.19685039370078741" top="0.70866141732283472" bottom="0.94488188976377963" header="0.27559055118110237" footer="0.31496062992125984"/>
  <pageSetup paperSize="9" orientation="portrait" r:id="rId1"/>
  <headerFooter>
    <oddHeader xml:space="preserve">&amp;L&amp;"黑体,常规"&amp;8&amp;U   物资买卖合同                                                                                   &amp;C&amp;8&amp;U        &amp;R&amp;"黑体,常规"&amp;8&amp;U            表号：105_L0107_003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U38" sqref="U38"/>
    </sheetView>
  </sheetViews>
  <sheetFormatPr defaultColWidth="9" defaultRowHeight="14.25" x14ac:dyDescent="0.2"/>
  <cols>
    <col min="1" max="1" width="4.375" customWidth="1"/>
    <col min="2" max="2" width="7.25" customWidth="1"/>
    <col min="3" max="3" width="15.625" customWidth="1"/>
    <col min="4" max="4" width="5.5" customWidth="1"/>
    <col min="5" max="5" width="4.875" customWidth="1"/>
    <col min="6" max="6" width="5.75" customWidth="1"/>
    <col min="7" max="7" width="2.625" customWidth="1"/>
    <col min="8" max="8" width="6.375" customWidth="1"/>
    <col min="9" max="9" width="2.75" customWidth="1"/>
    <col min="10" max="10" width="8" customWidth="1"/>
    <col min="11" max="11" width="8.25" customWidth="1"/>
    <col min="12" max="12" width="8.75" customWidth="1"/>
    <col min="13" max="13" width="8.125" customWidth="1"/>
  </cols>
  <sheetData>
    <row r="1" spans="1:13" ht="39.950000000000003" customHeight="1" x14ac:dyDescent="0.2">
      <c r="A1" s="37" t="s">
        <v>0</v>
      </c>
      <c r="B1" s="38"/>
      <c r="C1" s="38"/>
      <c r="D1" s="39"/>
      <c r="E1" s="38"/>
      <c r="F1" s="38"/>
      <c r="G1" s="38"/>
      <c r="H1" s="38"/>
      <c r="I1" s="38"/>
      <c r="J1" s="38"/>
      <c r="K1" s="38"/>
      <c r="L1" s="38"/>
      <c r="M1" s="38"/>
    </row>
    <row r="2" spans="1:13" ht="30" customHeight="1" x14ac:dyDescent="0.2">
      <c r="A2" s="18" t="s">
        <v>60</v>
      </c>
      <c r="B2" s="19"/>
      <c r="C2" s="19"/>
      <c r="D2" s="19"/>
      <c r="E2" s="19"/>
      <c r="F2" s="19"/>
      <c r="G2" s="19" t="s">
        <v>1</v>
      </c>
      <c r="H2" s="19"/>
      <c r="I2" s="19"/>
      <c r="J2" s="19"/>
      <c r="K2" s="19"/>
      <c r="L2" s="19"/>
      <c r="M2" s="19"/>
    </row>
    <row r="3" spans="1:13" ht="15" customHeight="1" x14ac:dyDescent="0.2">
      <c r="A3" s="40" t="s">
        <v>61</v>
      </c>
      <c r="B3" s="41"/>
      <c r="C3" s="41"/>
      <c r="D3" s="41"/>
      <c r="E3" s="41"/>
      <c r="F3" s="41"/>
      <c r="G3" s="42"/>
      <c r="H3" s="41"/>
      <c r="I3" s="41"/>
      <c r="J3" s="41"/>
      <c r="K3" s="41"/>
      <c r="L3" s="41"/>
      <c r="M3" s="41"/>
    </row>
    <row r="4" spans="1:13" ht="30" customHeight="1" x14ac:dyDescent="0.2">
      <c r="A4" s="22" t="s">
        <v>2</v>
      </c>
      <c r="B4" s="22"/>
      <c r="C4" s="22"/>
      <c r="D4" s="22"/>
      <c r="E4" s="22"/>
      <c r="F4" s="22"/>
      <c r="G4" s="22" t="s">
        <v>1</v>
      </c>
      <c r="H4" s="22"/>
      <c r="I4" s="22"/>
      <c r="J4" s="22"/>
      <c r="K4" s="22"/>
      <c r="L4" s="22"/>
      <c r="M4" s="22"/>
    </row>
    <row r="5" spans="1:13" ht="15" customHeight="1" x14ac:dyDescent="0.2">
      <c r="A5" s="27" t="s">
        <v>3</v>
      </c>
      <c r="B5" s="43"/>
      <c r="C5" s="27"/>
      <c r="D5" s="27"/>
      <c r="E5" s="27"/>
      <c r="F5" s="27"/>
      <c r="G5" s="27"/>
      <c r="H5" s="27"/>
      <c r="I5" s="27"/>
      <c r="J5" s="27"/>
      <c r="K5" s="27"/>
      <c r="L5" s="27"/>
      <c r="M5" s="27"/>
    </row>
    <row r="6" spans="1:13" ht="15" customHeight="1" x14ac:dyDescent="0.2">
      <c r="A6" s="22" t="s">
        <v>4</v>
      </c>
      <c r="B6" s="23"/>
      <c r="C6" s="22"/>
      <c r="D6" s="22"/>
      <c r="E6" s="22"/>
      <c r="F6" s="22"/>
      <c r="G6" s="22"/>
      <c r="H6" s="22"/>
      <c r="I6" s="22"/>
      <c r="J6" s="22"/>
      <c r="K6" s="22"/>
      <c r="L6" s="22"/>
      <c r="M6" s="22"/>
    </row>
    <row r="7" spans="1:13" ht="44.85" customHeight="1" x14ac:dyDescent="0.2">
      <c r="A7" s="1" t="s">
        <v>5</v>
      </c>
      <c r="B7" s="2" t="s">
        <v>6</v>
      </c>
      <c r="C7" s="2" t="s">
        <v>7</v>
      </c>
      <c r="D7" s="2" t="s">
        <v>8</v>
      </c>
      <c r="E7" s="2" t="s">
        <v>9</v>
      </c>
      <c r="F7" s="34" t="s">
        <v>10</v>
      </c>
      <c r="G7" s="35" t="s">
        <v>1</v>
      </c>
      <c r="H7" s="34" t="s">
        <v>11</v>
      </c>
      <c r="I7" s="36"/>
      <c r="J7" s="3" t="s">
        <v>12</v>
      </c>
      <c r="K7" s="3" t="s">
        <v>13</v>
      </c>
      <c r="L7" s="2" t="s">
        <v>14</v>
      </c>
      <c r="M7" s="3" t="s">
        <v>15</v>
      </c>
    </row>
    <row r="8" spans="1:13" ht="53.1" customHeight="1" x14ac:dyDescent="0.2">
      <c r="A8" s="1">
        <v>1</v>
      </c>
      <c r="B8" s="6" t="s">
        <v>62</v>
      </c>
      <c r="C8" s="6" t="s">
        <v>63</v>
      </c>
      <c r="D8" s="6" t="s">
        <v>64</v>
      </c>
      <c r="E8" s="6">
        <v>2</v>
      </c>
      <c r="F8" s="30">
        <v>3000</v>
      </c>
      <c r="G8" s="30" t="s">
        <v>1</v>
      </c>
      <c r="H8" s="30">
        <f>K8/1.13</f>
        <v>5309.7345132743403</v>
      </c>
      <c r="I8" s="30"/>
      <c r="J8" s="5">
        <f>K8-H8</f>
        <v>690.26548672566298</v>
      </c>
      <c r="K8" s="5">
        <f>F8*E8</f>
        <v>6000</v>
      </c>
      <c r="L8" s="9">
        <v>45824</v>
      </c>
      <c r="M8" s="8"/>
    </row>
    <row r="9" spans="1:13" ht="22.7" customHeight="1" x14ac:dyDescent="0.2">
      <c r="A9" s="31" t="s">
        <v>16</v>
      </c>
      <c r="B9" s="32"/>
      <c r="C9" s="32"/>
      <c r="D9" s="32"/>
      <c r="E9" s="6">
        <f>SUM(E8:E8)</f>
        <v>2</v>
      </c>
      <c r="F9" s="33"/>
      <c r="G9" s="33" t="s">
        <v>1</v>
      </c>
      <c r="H9" s="30">
        <f>SUM(H8:I8)</f>
        <v>5309.7345132743403</v>
      </c>
      <c r="I9" s="30"/>
      <c r="J9" s="5">
        <f>SUM(J8:J8)</f>
        <v>690.26548672566298</v>
      </c>
      <c r="K9" s="5">
        <f>SUM(K8:K8)</f>
        <v>6000</v>
      </c>
      <c r="L9" s="7"/>
      <c r="M9" s="7"/>
    </row>
    <row r="10" spans="1:13" ht="15" customHeight="1" x14ac:dyDescent="0.2">
      <c r="A10" s="27" t="s">
        <v>17</v>
      </c>
      <c r="B10" s="27"/>
      <c r="C10" s="27"/>
      <c r="D10" s="27"/>
      <c r="E10" s="27"/>
      <c r="F10" s="27"/>
      <c r="G10" s="27"/>
      <c r="H10" s="27"/>
      <c r="I10" s="27"/>
      <c r="J10" s="27"/>
      <c r="K10" s="27"/>
      <c r="L10" s="27"/>
      <c r="M10" s="27"/>
    </row>
    <row r="11" spans="1:13" ht="30" customHeight="1" x14ac:dyDescent="0.2">
      <c r="A11" s="24" t="s">
        <v>18</v>
      </c>
      <c r="B11" s="19"/>
      <c r="C11" s="19"/>
      <c r="D11" s="19"/>
      <c r="E11" s="19"/>
      <c r="F11" s="19"/>
      <c r="G11" s="19" t="s">
        <v>1</v>
      </c>
      <c r="H11" s="19"/>
      <c r="I11" s="19"/>
      <c r="J11" s="19"/>
      <c r="K11" s="19"/>
      <c r="L11" s="19"/>
      <c r="M11" s="19"/>
    </row>
    <row r="12" spans="1:13" ht="45" customHeight="1" x14ac:dyDescent="0.2">
      <c r="A12" s="24" t="s">
        <v>19</v>
      </c>
      <c r="B12" s="19"/>
      <c r="C12" s="19"/>
      <c r="D12" s="19"/>
      <c r="E12" s="19"/>
      <c r="F12" s="19"/>
      <c r="G12" s="19" t="s">
        <v>1</v>
      </c>
      <c r="H12" s="19"/>
      <c r="I12" s="19"/>
      <c r="J12" s="19"/>
      <c r="K12" s="19"/>
      <c r="L12" s="19"/>
      <c r="M12" s="19"/>
    </row>
    <row r="13" spans="1:13" ht="30" customHeight="1" x14ac:dyDescent="0.2">
      <c r="A13" s="24" t="s">
        <v>20</v>
      </c>
      <c r="B13" s="19"/>
      <c r="C13" s="19"/>
      <c r="D13" s="19"/>
      <c r="E13" s="19"/>
      <c r="F13" s="19"/>
      <c r="G13" s="19" t="s">
        <v>1</v>
      </c>
      <c r="H13" s="19"/>
      <c r="I13" s="19"/>
      <c r="J13" s="19"/>
      <c r="K13" s="19"/>
      <c r="L13" s="19"/>
      <c r="M13" s="19"/>
    </row>
    <row r="14" spans="1:13" ht="15" customHeight="1" x14ac:dyDescent="0.2">
      <c r="A14" s="27" t="s">
        <v>21</v>
      </c>
      <c r="B14" s="28"/>
      <c r="C14" s="29"/>
      <c r="D14" s="29"/>
      <c r="E14" s="29"/>
      <c r="F14" s="29"/>
      <c r="G14" s="29"/>
      <c r="H14" s="19"/>
      <c r="I14" s="19"/>
      <c r="J14" s="19"/>
      <c r="K14" s="19"/>
      <c r="L14" s="19"/>
      <c r="M14" s="19"/>
    </row>
    <row r="15" spans="1:13" ht="15" customHeight="1" x14ac:dyDescent="0.2">
      <c r="A15" s="24" t="s">
        <v>22</v>
      </c>
      <c r="B15" s="19"/>
      <c r="C15" s="19"/>
      <c r="D15" s="19"/>
      <c r="E15" s="19"/>
      <c r="F15" s="19"/>
      <c r="G15" s="19"/>
      <c r="H15" s="19"/>
      <c r="I15" s="19"/>
      <c r="J15" s="19"/>
      <c r="K15" s="19"/>
      <c r="L15" s="19"/>
      <c r="M15" s="19"/>
    </row>
    <row r="16" spans="1:13" ht="30" customHeight="1" x14ac:dyDescent="0.2">
      <c r="A16" s="24" t="s">
        <v>23</v>
      </c>
      <c r="B16" s="19"/>
      <c r="C16" s="19"/>
      <c r="D16" s="19"/>
      <c r="E16" s="19"/>
      <c r="F16" s="19"/>
      <c r="G16" s="19"/>
      <c r="H16" s="19"/>
      <c r="I16" s="19"/>
      <c r="J16" s="19"/>
      <c r="K16" s="19"/>
      <c r="L16" s="19"/>
      <c r="M16" s="19"/>
    </row>
    <row r="17" spans="1:13" ht="15" customHeight="1" x14ac:dyDescent="0.2">
      <c r="A17" s="27" t="s">
        <v>24</v>
      </c>
      <c r="B17" s="28"/>
      <c r="C17" s="29"/>
      <c r="D17" s="29"/>
      <c r="E17" s="29"/>
      <c r="F17" s="29"/>
      <c r="G17" s="29"/>
      <c r="H17" s="29"/>
      <c r="I17" s="29"/>
      <c r="J17" s="29"/>
      <c r="K17" s="29"/>
      <c r="L17" s="29"/>
      <c r="M17" s="29"/>
    </row>
    <row r="18" spans="1:13" ht="30" customHeight="1" x14ac:dyDescent="0.2">
      <c r="A18" s="22" t="s">
        <v>65</v>
      </c>
      <c r="B18" s="22"/>
      <c r="C18" s="22"/>
      <c r="D18" s="22"/>
      <c r="E18" s="22"/>
      <c r="F18" s="22"/>
      <c r="G18" s="22"/>
      <c r="H18" s="22"/>
      <c r="I18" s="22"/>
      <c r="J18" s="22"/>
      <c r="K18" s="22"/>
      <c r="L18" s="22"/>
      <c r="M18" s="22"/>
    </row>
    <row r="19" spans="1:13" ht="15" customHeight="1" x14ac:dyDescent="0.2">
      <c r="A19" s="22" t="s">
        <v>26</v>
      </c>
      <c r="B19" s="23"/>
      <c r="C19" s="22"/>
      <c r="D19" s="22"/>
      <c r="E19" s="22"/>
      <c r="F19" s="22"/>
      <c r="G19" s="22"/>
      <c r="H19" s="22"/>
      <c r="I19" s="22"/>
      <c r="J19" s="22"/>
      <c r="K19" s="22"/>
      <c r="L19" s="22"/>
      <c r="M19" s="22"/>
    </row>
    <row r="20" spans="1:13" ht="15" customHeight="1" x14ac:dyDescent="0.2">
      <c r="A20" s="27" t="s">
        <v>27</v>
      </c>
      <c r="B20" s="28"/>
      <c r="C20" s="29"/>
      <c r="D20" s="29"/>
      <c r="E20" s="29"/>
      <c r="F20" s="29"/>
      <c r="G20" s="29"/>
      <c r="H20" s="29"/>
      <c r="I20" s="29"/>
      <c r="J20" s="29"/>
      <c r="K20" s="29"/>
      <c r="L20" s="29"/>
      <c r="M20" s="29"/>
    </row>
    <row r="21" spans="1:13" ht="15" customHeight="1" x14ac:dyDescent="0.2">
      <c r="A21" s="22" t="s">
        <v>28</v>
      </c>
      <c r="B21" s="23"/>
      <c r="C21" s="22"/>
      <c r="D21" s="22"/>
      <c r="E21" s="22"/>
      <c r="F21" s="22"/>
      <c r="G21" s="22"/>
      <c r="H21" s="22"/>
      <c r="I21" s="22"/>
      <c r="J21" s="22"/>
      <c r="K21" s="22"/>
      <c r="L21" s="22"/>
      <c r="M21" s="22"/>
    </row>
    <row r="22" spans="1:13" ht="45" customHeight="1" x14ac:dyDescent="0.2">
      <c r="A22" s="22" t="s">
        <v>29</v>
      </c>
      <c r="B22" s="22"/>
      <c r="C22" s="22"/>
      <c r="D22" s="22"/>
      <c r="E22" s="22"/>
      <c r="F22" s="22"/>
      <c r="G22" s="22"/>
      <c r="H22" s="22"/>
      <c r="I22" s="22"/>
      <c r="J22" s="22"/>
      <c r="K22" s="22"/>
      <c r="L22" s="22"/>
      <c r="M22" s="22"/>
    </row>
    <row r="23" spans="1:13" ht="15" customHeight="1" x14ac:dyDescent="0.2">
      <c r="A23" s="27" t="s">
        <v>30</v>
      </c>
      <c r="B23" s="28"/>
      <c r="C23" s="29"/>
      <c r="D23" s="29"/>
      <c r="E23" s="29"/>
      <c r="F23" s="29"/>
      <c r="G23" s="29"/>
      <c r="H23" s="19"/>
      <c r="I23" s="19"/>
      <c r="J23" s="19"/>
      <c r="K23" s="19"/>
      <c r="L23" s="19"/>
      <c r="M23" s="19"/>
    </row>
    <row r="24" spans="1:13" ht="15" customHeight="1" x14ac:dyDescent="0.2">
      <c r="A24" s="22" t="s">
        <v>31</v>
      </c>
      <c r="B24" s="23"/>
      <c r="C24" s="22"/>
      <c r="D24" s="22"/>
      <c r="E24" s="22"/>
      <c r="F24" s="22"/>
      <c r="G24" s="22"/>
      <c r="H24" s="22"/>
      <c r="I24" s="22"/>
      <c r="J24" s="22"/>
      <c r="K24" s="22"/>
      <c r="L24" s="22"/>
      <c r="M24" s="22"/>
    </row>
    <row r="25" spans="1:13" ht="15" customHeight="1" x14ac:dyDescent="0.2">
      <c r="A25" s="26" t="s">
        <v>32</v>
      </c>
      <c r="B25" s="19"/>
      <c r="C25" s="19"/>
      <c r="D25" s="19"/>
      <c r="E25" s="19"/>
      <c r="F25" s="19"/>
      <c r="G25" s="19"/>
      <c r="H25" s="19"/>
      <c r="I25" s="19"/>
      <c r="J25" s="19"/>
      <c r="K25" s="19"/>
      <c r="L25" s="19"/>
      <c r="M25" s="19"/>
    </row>
    <row r="26" spans="1:13" ht="30" customHeight="1" x14ac:dyDescent="0.2">
      <c r="A26" s="24" t="s">
        <v>33</v>
      </c>
      <c r="B26" s="19"/>
      <c r="C26" s="19"/>
      <c r="D26" s="19"/>
      <c r="E26" s="19"/>
      <c r="F26" s="19"/>
      <c r="G26" s="19"/>
      <c r="H26" s="19"/>
      <c r="I26" s="19"/>
      <c r="J26" s="19"/>
      <c r="K26" s="19"/>
      <c r="L26" s="19"/>
      <c r="M26" s="19"/>
    </row>
    <row r="27" spans="1:13" ht="15" customHeight="1" x14ac:dyDescent="0.2">
      <c r="A27" s="22" t="s">
        <v>34</v>
      </c>
      <c r="B27" s="23"/>
      <c r="C27" s="22"/>
      <c r="D27" s="22"/>
      <c r="E27" s="22"/>
      <c r="F27" s="22"/>
      <c r="G27" s="22"/>
      <c r="H27" s="22"/>
      <c r="I27" s="22"/>
      <c r="J27" s="22"/>
      <c r="K27" s="22"/>
      <c r="L27" s="22"/>
      <c r="M27" s="22"/>
    </row>
    <row r="28" spans="1:13" ht="15" customHeight="1" x14ac:dyDescent="0.2">
      <c r="A28" s="27" t="s">
        <v>35</v>
      </c>
      <c r="B28" s="28"/>
      <c r="C28" s="29"/>
      <c r="D28" s="29"/>
      <c r="E28" s="29"/>
      <c r="F28" s="29"/>
      <c r="G28" s="29"/>
      <c r="H28" s="27"/>
      <c r="I28" s="28"/>
      <c r="J28" s="29"/>
      <c r="K28" s="29"/>
      <c r="L28" s="29"/>
      <c r="M28" s="29"/>
    </row>
    <row r="29" spans="1:13" ht="15" customHeight="1" x14ac:dyDescent="0.2">
      <c r="A29" s="22" t="s">
        <v>36</v>
      </c>
      <c r="B29" s="23"/>
      <c r="C29" s="22"/>
      <c r="D29" s="22"/>
      <c r="E29" s="22"/>
      <c r="F29" s="22"/>
      <c r="G29" s="22"/>
      <c r="H29" s="22"/>
      <c r="I29" s="22"/>
      <c r="J29" s="22"/>
      <c r="K29" s="22"/>
      <c r="L29" s="22"/>
      <c r="M29" s="22"/>
    </row>
    <row r="30" spans="1:13" ht="15" customHeight="1" x14ac:dyDescent="0.2">
      <c r="A30" s="22" t="s">
        <v>66</v>
      </c>
      <c r="B30" s="23"/>
      <c r="C30" s="22"/>
      <c r="D30" s="22"/>
      <c r="E30" s="22"/>
      <c r="F30" s="22"/>
      <c r="G30" s="22"/>
      <c r="H30" s="22"/>
      <c r="I30" s="22"/>
      <c r="J30" s="22"/>
      <c r="K30" s="22"/>
      <c r="L30" s="22"/>
      <c r="M30" s="22"/>
    </row>
    <row r="31" spans="1:13" ht="15" customHeight="1" x14ac:dyDescent="0.2">
      <c r="A31" s="18" t="s">
        <v>38</v>
      </c>
      <c r="B31" s="19"/>
      <c r="C31" s="19"/>
      <c r="D31" s="19"/>
      <c r="E31" s="19"/>
      <c r="F31" s="19"/>
      <c r="G31" s="19"/>
      <c r="H31" s="19"/>
      <c r="I31" s="19"/>
      <c r="J31" s="19"/>
      <c r="K31" s="19"/>
      <c r="L31" s="19"/>
      <c r="M31" s="19"/>
    </row>
    <row r="32" spans="1:13" ht="45" customHeight="1" x14ac:dyDescent="0.2">
      <c r="A32" s="24" t="s">
        <v>39</v>
      </c>
      <c r="B32" s="19"/>
      <c r="C32" s="19"/>
      <c r="D32" s="19"/>
      <c r="E32" s="19"/>
      <c r="F32" s="19"/>
      <c r="G32" s="19"/>
      <c r="H32" s="19"/>
      <c r="I32" s="19"/>
      <c r="J32" s="19"/>
      <c r="K32" s="19"/>
      <c r="L32" s="19"/>
      <c r="M32" s="19"/>
    </row>
    <row r="33" spans="1:13" ht="30" customHeight="1" x14ac:dyDescent="0.2">
      <c r="A33" s="24" t="s">
        <v>40</v>
      </c>
      <c r="B33" s="19"/>
      <c r="C33" s="19"/>
      <c r="D33" s="19"/>
      <c r="E33" s="19"/>
      <c r="F33" s="19"/>
      <c r="G33" s="19"/>
      <c r="H33" s="19"/>
      <c r="I33" s="19"/>
      <c r="J33" s="19"/>
      <c r="K33" s="19"/>
      <c r="L33" s="19"/>
      <c r="M33" s="19"/>
    </row>
    <row r="34" spans="1:13" ht="15" customHeight="1" x14ac:dyDescent="0.2">
      <c r="A34" s="22" t="s">
        <v>41</v>
      </c>
      <c r="B34" s="23"/>
      <c r="C34" s="22"/>
      <c r="D34" s="22"/>
      <c r="E34" s="22"/>
      <c r="F34" s="22"/>
      <c r="G34" s="22"/>
      <c r="H34" s="22"/>
      <c r="I34" s="22"/>
      <c r="J34" s="22"/>
      <c r="K34" s="22"/>
      <c r="L34" s="22"/>
      <c r="M34" s="22"/>
    </row>
    <row r="35" spans="1:13" ht="15" customHeight="1" x14ac:dyDescent="0.2">
      <c r="A35" s="22" t="s">
        <v>42</v>
      </c>
      <c r="B35" s="23"/>
      <c r="C35" s="22"/>
      <c r="D35" s="22"/>
      <c r="E35" s="22"/>
      <c r="F35" s="22"/>
      <c r="G35" s="22"/>
      <c r="H35" s="22"/>
      <c r="I35" s="22"/>
      <c r="J35" s="22"/>
      <c r="K35" s="22"/>
      <c r="L35" s="22"/>
      <c r="M35" s="22"/>
    </row>
    <row r="36" spans="1:13" ht="15" customHeight="1" x14ac:dyDescent="0.2">
      <c r="A36" s="18" t="s">
        <v>43</v>
      </c>
      <c r="B36" s="19"/>
      <c r="C36" s="19"/>
      <c r="D36" s="19"/>
      <c r="E36" s="19"/>
      <c r="F36" s="19"/>
      <c r="G36" s="19"/>
      <c r="H36" s="19"/>
      <c r="I36" s="19"/>
      <c r="J36" s="19"/>
      <c r="K36" s="19"/>
      <c r="L36" s="19"/>
      <c r="M36" s="19"/>
    </row>
    <row r="37" spans="1:13" ht="45" customHeight="1" x14ac:dyDescent="0.2">
      <c r="A37" s="24" t="s">
        <v>44</v>
      </c>
      <c r="B37" s="19"/>
      <c r="C37" s="19"/>
      <c r="D37" s="19"/>
      <c r="E37" s="19"/>
      <c r="F37" s="19"/>
      <c r="G37" s="19"/>
      <c r="H37" s="19"/>
      <c r="I37" s="19"/>
      <c r="J37" s="19"/>
      <c r="K37" s="19"/>
      <c r="L37" s="19"/>
      <c r="M37" s="19"/>
    </row>
    <row r="38" spans="1:13" ht="15" customHeight="1" x14ac:dyDescent="0.2">
      <c r="A38" s="22" t="s">
        <v>45</v>
      </c>
      <c r="B38" s="23"/>
      <c r="C38" s="22"/>
      <c r="D38" s="22"/>
      <c r="E38" s="22"/>
      <c r="F38" s="22"/>
      <c r="G38" s="22"/>
      <c r="H38" s="22"/>
      <c r="I38" s="22"/>
      <c r="J38" s="22"/>
      <c r="K38" s="22"/>
      <c r="L38" s="22"/>
      <c r="M38" s="22"/>
    </row>
    <row r="39" spans="1:13" ht="15" customHeight="1" x14ac:dyDescent="0.2">
      <c r="A39" s="18" t="s">
        <v>46</v>
      </c>
      <c r="B39" s="19"/>
      <c r="C39" s="19"/>
      <c r="D39" s="19"/>
      <c r="E39" s="19"/>
      <c r="F39" s="19"/>
      <c r="G39" s="19"/>
      <c r="H39" s="19"/>
      <c r="I39" s="19"/>
      <c r="J39" s="19"/>
      <c r="K39" s="19"/>
      <c r="L39" s="19"/>
      <c r="M39" s="19"/>
    </row>
    <row r="40" spans="1:13" ht="30" customHeight="1" x14ac:dyDescent="0.2">
      <c r="A40" s="24" t="s">
        <v>67</v>
      </c>
      <c r="B40" s="19"/>
      <c r="C40" s="19"/>
      <c r="D40" s="19"/>
      <c r="E40" s="19"/>
      <c r="F40" s="19"/>
      <c r="G40" s="19"/>
      <c r="H40" s="19"/>
      <c r="I40" s="19"/>
      <c r="J40" s="19"/>
      <c r="K40" s="19"/>
      <c r="L40" s="19"/>
      <c r="M40" s="19"/>
    </row>
    <row r="41" spans="1:13" ht="15" customHeight="1" x14ac:dyDescent="0.2">
      <c r="A41" s="18" t="s">
        <v>47</v>
      </c>
      <c r="B41" s="19"/>
      <c r="C41" s="19"/>
      <c r="D41" s="19"/>
      <c r="E41" s="19"/>
      <c r="F41" s="19"/>
      <c r="G41" s="19"/>
      <c r="H41" s="19"/>
      <c r="I41" s="19"/>
      <c r="J41" s="19"/>
      <c r="K41" s="19"/>
      <c r="L41" s="19"/>
      <c r="M41" s="19"/>
    </row>
    <row r="42" spans="1:13" ht="30" customHeight="1" x14ac:dyDescent="0.2">
      <c r="A42" s="24" t="s">
        <v>48</v>
      </c>
      <c r="B42" s="19"/>
      <c r="C42" s="19"/>
      <c r="D42" s="19"/>
      <c r="E42" s="19"/>
      <c r="F42" s="19"/>
      <c r="G42" s="19"/>
      <c r="H42" s="19"/>
      <c r="I42" s="19"/>
      <c r="J42" s="19"/>
      <c r="K42" s="19"/>
      <c r="L42" s="19"/>
      <c r="M42" s="19"/>
    </row>
    <row r="43" spans="1:13" ht="15" customHeight="1" x14ac:dyDescent="0.2">
      <c r="A43" s="18" t="s">
        <v>49</v>
      </c>
      <c r="B43" s="19"/>
      <c r="C43" s="19"/>
      <c r="D43" s="19"/>
      <c r="E43" s="19"/>
      <c r="F43" s="19"/>
      <c r="G43" s="19"/>
      <c r="H43" s="19"/>
      <c r="I43" s="19"/>
      <c r="J43" s="19"/>
      <c r="K43" s="19"/>
      <c r="L43" s="19"/>
      <c r="M43" s="19"/>
    </row>
    <row r="44" spans="1:13" ht="15" customHeight="1" x14ac:dyDescent="0.2">
      <c r="A44" s="20" t="s">
        <v>50</v>
      </c>
      <c r="B44" s="19"/>
      <c r="C44" s="19"/>
      <c r="D44" s="19"/>
      <c r="E44" s="19"/>
      <c r="F44" s="19"/>
      <c r="G44" s="19"/>
      <c r="H44" s="19"/>
      <c r="I44" s="19"/>
      <c r="J44" s="19"/>
      <c r="K44" s="19"/>
      <c r="L44" s="19"/>
      <c r="M44" s="19"/>
    </row>
    <row r="45" spans="1:13" ht="15" customHeight="1" x14ac:dyDescent="0.2">
      <c r="A45" s="18" t="s">
        <v>51</v>
      </c>
      <c r="B45" s="19"/>
      <c r="C45" s="19"/>
      <c r="D45" s="19"/>
      <c r="E45" s="19"/>
      <c r="F45" s="19"/>
      <c r="G45" s="19"/>
      <c r="H45" s="19"/>
      <c r="I45" s="19"/>
      <c r="J45" s="19"/>
      <c r="K45" s="19"/>
      <c r="L45" s="19"/>
      <c r="M45" s="19"/>
    </row>
    <row r="46" spans="1:13" ht="15" customHeight="1" x14ac:dyDescent="0.2">
      <c r="A46" s="18" t="s">
        <v>52</v>
      </c>
      <c r="B46" s="19"/>
      <c r="C46" s="19"/>
      <c r="D46" s="19"/>
      <c r="E46" s="19"/>
      <c r="F46" s="19"/>
      <c r="G46" s="19"/>
      <c r="H46" s="19"/>
      <c r="I46" s="19"/>
      <c r="J46" s="19"/>
      <c r="K46" s="19"/>
      <c r="L46" s="19"/>
      <c r="M46" s="19"/>
    </row>
    <row r="47" spans="1:13" ht="15" customHeight="1" x14ac:dyDescent="0.2">
      <c r="A47" s="21" t="s">
        <v>53</v>
      </c>
      <c r="B47" s="21"/>
      <c r="C47" s="21"/>
      <c r="D47" s="21"/>
      <c r="E47" s="21"/>
      <c r="F47" s="21"/>
      <c r="G47" s="21" t="s">
        <v>54</v>
      </c>
      <c r="H47" s="21"/>
      <c r="I47" s="21"/>
      <c r="J47" s="21"/>
      <c r="K47" s="21"/>
      <c r="L47" s="21"/>
      <c r="M47" s="21"/>
    </row>
    <row r="48" spans="1:13" ht="168.75" customHeight="1" x14ac:dyDescent="0.2">
      <c r="A48" s="17" t="s">
        <v>68</v>
      </c>
      <c r="B48" s="17"/>
      <c r="C48" s="17"/>
      <c r="D48" s="17"/>
      <c r="E48" s="17"/>
      <c r="F48" s="17"/>
      <c r="G48" s="17" t="s">
        <v>55</v>
      </c>
      <c r="H48" s="17"/>
      <c r="I48" s="17"/>
      <c r="J48" s="17"/>
      <c r="K48" s="17"/>
      <c r="L48" s="17"/>
      <c r="M48" s="17"/>
    </row>
  </sheetData>
  <mergeCells count="57">
    <mergeCell ref="A1:M1"/>
    <mergeCell ref="A2:M2"/>
    <mergeCell ref="A3:M3"/>
    <mergeCell ref="A4:M4"/>
    <mergeCell ref="A5:M5"/>
    <mergeCell ref="A6:M6"/>
    <mergeCell ref="F7:G7"/>
    <mergeCell ref="H7:I7"/>
    <mergeCell ref="F8:G8"/>
    <mergeCell ref="H8:I8"/>
    <mergeCell ref="A9:D9"/>
    <mergeCell ref="F9:G9"/>
    <mergeCell ref="H9:I9"/>
    <mergeCell ref="A10:M10"/>
    <mergeCell ref="A11:M11"/>
    <mergeCell ref="A12:M12"/>
    <mergeCell ref="A13:M13"/>
    <mergeCell ref="A14:G14"/>
    <mergeCell ref="H14:M14"/>
    <mergeCell ref="A15:M15"/>
    <mergeCell ref="A16:M16"/>
    <mergeCell ref="A17:M17"/>
    <mergeCell ref="A18:M18"/>
    <mergeCell ref="A19:M19"/>
    <mergeCell ref="A20:M20"/>
    <mergeCell ref="A21:M21"/>
    <mergeCell ref="A22:M22"/>
    <mergeCell ref="A23:G23"/>
    <mergeCell ref="H23:M23"/>
    <mergeCell ref="A24:M24"/>
    <mergeCell ref="A25:M25"/>
    <mergeCell ref="A26:M26"/>
    <mergeCell ref="A27:M27"/>
    <mergeCell ref="A28:G28"/>
    <mergeCell ref="H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8:F48"/>
    <mergeCell ref="G48:M48"/>
    <mergeCell ref="A44:M44"/>
    <mergeCell ref="A45:M45"/>
    <mergeCell ref="A46:M46"/>
    <mergeCell ref="A47:F47"/>
    <mergeCell ref="G47:M47"/>
  </mergeCells>
  <phoneticPr fontId="15" type="noConversion"/>
  <pageMargins left="0.43263888888888902" right="0.31458333333333299" top="0.70833333333333304" bottom="0.94444444444444398" header="0.27500000000000002" footer="0.29861111111111099"/>
  <pageSetup paperSize="9" orientation="portrait"/>
  <headerFooter>
    <oddHeader>&amp;L&amp;"黑体"&amp;8&amp;U   物资买卖合同                                                                                   &amp;R&amp;"黑体"&amp;8&amp;U     表号：105_L0107_003     &amp;"Arial"&amp;6&amp;U</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8" workbookViewId="0">
      <selection activeCell="P8" sqref="P8"/>
    </sheetView>
  </sheetViews>
  <sheetFormatPr defaultColWidth="9" defaultRowHeight="14.25" x14ac:dyDescent="0.2"/>
  <cols>
    <col min="1" max="1" width="4.375" customWidth="1"/>
    <col min="2" max="2" width="7.25" customWidth="1"/>
    <col min="3" max="3" width="15.625" customWidth="1"/>
    <col min="4" max="4" width="5.5" customWidth="1"/>
    <col min="5" max="5" width="4.875" customWidth="1"/>
    <col min="6" max="6" width="5.75" customWidth="1"/>
    <col min="7" max="7" width="2.625" customWidth="1"/>
    <col min="8" max="8" width="6.375" customWidth="1"/>
    <col min="9" max="9" width="2.75" customWidth="1"/>
    <col min="10" max="10" width="8" customWidth="1"/>
    <col min="11" max="11" width="8.25" customWidth="1"/>
    <col min="12" max="12" width="8.75" customWidth="1"/>
    <col min="13" max="13" width="8.125" customWidth="1"/>
  </cols>
  <sheetData>
    <row r="1" spans="1:13" ht="39.950000000000003" customHeight="1" x14ac:dyDescent="0.2">
      <c r="A1" s="37" t="s">
        <v>0</v>
      </c>
      <c r="B1" s="38"/>
      <c r="C1" s="38"/>
      <c r="D1" s="39"/>
      <c r="E1" s="38"/>
      <c r="F1" s="38"/>
      <c r="G1" s="38"/>
      <c r="H1" s="38"/>
      <c r="I1" s="38"/>
      <c r="J1" s="38"/>
      <c r="K1" s="38"/>
      <c r="L1" s="38"/>
      <c r="M1" s="38"/>
    </row>
    <row r="2" spans="1:13" ht="30" customHeight="1" x14ac:dyDescent="0.2">
      <c r="A2" s="18" t="s">
        <v>69</v>
      </c>
      <c r="B2" s="19"/>
      <c r="C2" s="19"/>
      <c r="D2" s="19"/>
      <c r="E2" s="19"/>
      <c r="F2" s="19"/>
      <c r="G2" s="19" t="s">
        <v>1</v>
      </c>
      <c r="H2" s="19"/>
      <c r="I2" s="19"/>
      <c r="J2" s="19"/>
      <c r="K2" s="19"/>
      <c r="L2" s="19"/>
      <c r="M2" s="19"/>
    </row>
    <row r="3" spans="1:13" ht="15" customHeight="1" x14ac:dyDescent="0.2">
      <c r="A3" s="40" t="s">
        <v>70</v>
      </c>
      <c r="B3" s="41"/>
      <c r="C3" s="41"/>
      <c r="D3" s="41"/>
      <c r="E3" s="41"/>
      <c r="F3" s="41"/>
      <c r="G3" s="42"/>
      <c r="H3" s="41"/>
      <c r="I3" s="41"/>
      <c r="J3" s="41"/>
      <c r="K3" s="41"/>
      <c r="L3" s="41"/>
      <c r="M3" s="41"/>
    </row>
    <row r="4" spans="1:13" ht="30" customHeight="1" x14ac:dyDescent="0.2">
      <c r="A4" s="22" t="s">
        <v>2</v>
      </c>
      <c r="B4" s="22"/>
      <c r="C4" s="22"/>
      <c r="D4" s="22"/>
      <c r="E4" s="22"/>
      <c r="F4" s="22"/>
      <c r="G4" s="22" t="s">
        <v>1</v>
      </c>
      <c r="H4" s="22"/>
      <c r="I4" s="22"/>
      <c r="J4" s="22"/>
      <c r="K4" s="22"/>
      <c r="L4" s="22"/>
      <c r="M4" s="22"/>
    </row>
    <row r="5" spans="1:13" ht="15" customHeight="1" x14ac:dyDescent="0.2">
      <c r="A5" s="27" t="s">
        <v>3</v>
      </c>
      <c r="B5" s="43"/>
      <c r="C5" s="27"/>
      <c r="D5" s="27"/>
      <c r="E5" s="27"/>
      <c r="F5" s="27"/>
      <c r="G5" s="27"/>
      <c r="H5" s="27"/>
      <c r="I5" s="27"/>
      <c r="J5" s="27"/>
      <c r="K5" s="27"/>
      <c r="L5" s="27"/>
      <c r="M5" s="27"/>
    </row>
    <row r="6" spans="1:13" ht="15" customHeight="1" x14ac:dyDescent="0.2">
      <c r="A6" s="22" t="s">
        <v>4</v>
      </c>
      <c r="B6" s="23"/>
      <c r="C6" s="22"/>
      <c r="D6" s="22"/>
      <c r="E6" s="22"/>
      <c r="F6" s="22"/>
      <c r="G6" s="22"/>
      <c r="H6" s="22"/>
      <c r="I6" s="22"/>
      <c r="J6" s="22"/>
      <c r="K6" s="22"/>
      <c r="L6" s="22"/>
      <c r="M6" s="22"/>
    </row>
    <row r="7" spans="1:13" ht="44.85" customHeight="1" x14ac:dyDescent="0.2">
      <c r="A7" s="1" t="s">
        <v>5</v>
      </c>
      <c r="B7" s="2" t="s">
        <v>6</v>
      </c>
      <c r="C7" s="2" t="s">
        <v>7</v>
      </c>
      <c r="D7" s="2" t="s">
        <v>8</v>
      </c>
      <c r="E7" s="2" t="s">
        <v>9</v>
      </c>
      <c r="F7" s="34" t="s">
        <v>10</v>
      </c>
      <c r="G7" s="35" t="s">
        <v>1</v>
      </c>
      <c r="H7" s="34" t="s">
        <v>11</v>
      </c>
      <c r="I7" s="36"/>
      <c r="J7" s="3" t="s">
        <v>12</v>
      </c>
      <c r="K7" s="3" t="s">
        <v>13</v>
      </c>
      <c r="L7" s="2" t="s">
        <v>14</v>
      </c>
      <c r="M7" s="3" t="s">
        <v>15</v>
      </c>
    </row>
    <row r="8" spans="1:13" ht="135" customHeight="1" x14ac:dyDescent="0.2">
      <c r="A8" s="1">
        <v>1</v>
      </c>
      <c r="B8" s="12" t="s">
        <v>71</v>
      </c>
      <c r="C8" s="11" t="s">
        <v>72</v>
      </c>
      <c r="D8" s="12" t="s">
        <v>58</v>
      </c>
      <c r="E8" s="4">
        <v>50</v>
      </c>
      <c r="F8" s="44">
        <v>350.3</v>
      </c>
      <c r="G8" s="45"/>
      <c r="H8" s="30">
        <f>K8/1.13</f>
        <v>15500</v>
      </c>
      <c r="I8" s="30"/>
      <c r="J8" s="5">
        <f>K8-H8</f>
        <v>2015</v>
      </c>
      <c r="K8" s="5">
        <f>F8*E8</f>
        <v>17515</v>
      </c>
      <c r="L8" s="9">
        <v>45834</v>
      </c>
      <c r="M8" s="6" t="s">
        <v>73</v>
      </c>
    </row>
    <row r="9" spans="1:13" ht="22.7" customHeight="1" x14ac:dyDescent="0.2">
      <c r="A9" s="31" t="s">
        <v>16</v>
      </c>
      <c r="B9" s="32"/>
      <c r="C9" s="32"/>
      <c r="D9" s="32"/>
      <c r="E9" s="6">
        <f>SUM(E8:E8)</f>
        <v>50</v>
      </c>
      <c r="F9" s="33"/>
      <c r="G9" s="33" t="s">
        <v>1</v>
      </c>
      <c r="H9" s="30">
        <f>SUM(H8:I8)</f>
        <v>15500</v>
      </c>
      <c r="I9" s="30"/>
      <c r="J9" s="5">
        <f>SUM(J8:J8)</f>
        <v>2015</v>
      </c>
      <c r="K9" s="5">
        <f>SUM(K8:K8)</f>
        <v>17515</v>
      </c>
      <c r="L9" s="7"/>
      <c r="M9" s="7"/>
    </row>
    <row r="10" spans="1:13" ht="15" customHeight="1" x14ac:dyDescent="0.2">
      <c r="A10" s="27" t="s">
        <v>17</v>
      </c>
      <c r="B10" s="27"/>
      <c r="C10" s="27"/>
      <c r="D10" s="27"/>
      <c r="E10" s="27"/>
      <c r="F10" s="27"/>
      <c r="G10" s="27"/>
      <c r="H10" s="27"/>
      <c r="I10" s="27"/>
      <c r="J10" s="27"/>
      <c r="K10" s="27"/>
      <c r="L10" s="27"/>
      <c r="M10" s="27"/>
    </row>
    <row r="11" spans="1:13" ht="30" customHeight="1" x14ac:dyDescent="0.2">
      <c r="A11" s="24" t="s">
        <v>18</v>
      </c>
      <c r="B11" s="19"/>
      <c r="C11" s="19"/>
      <c r="D11" s="19"/>
      <c r="E11" s="19"/>
      <c r="F11" s="19"/>
      <c r="G11" s="19" t="s">
        <v>1</v>
      </c>
      <c r="H11" s="19"/>
      <c r="I11" s="19"/>
      <c r="J11" s="19"/>
      <c r="K11" s="19"/>
      <c r="L11" s="19"/>
      <c r="M11" s="19"/>
    </row>
    <row r="12" spans="1:13" ht="45" customHeight="1" x14ac:dyDescent="0.2">
      <c r="A12" s="24" t="s">
        <v>19</v>
      </c>
      <c r="B12" s="19"/>
      <c r="C12" s="19"/>
      <c r="D12" s="19"/>
      <c r="E12" s="19"/>
      <c r="F12" s="19"/>
      <c r="G12" s="19" t="s">
        <v>1</v>
      </c>
      <c r="H12" s="19"/>
      <c r="I12" s="19"/>
      <c r="J12" s="19"/>
      <c r="K12" s="19"/>
      <c r="L12" s="19"/>
      <c r="M12" s="19"/>
    </row>
    <row r="13" spans="1:13" ht="30" customHeight="1" x14ac:dyDescent="0.2">
      <c r="A13" s="24" t="s">
        <v>20</v>
      </c>
      <c r="B13" s="19"/>
      <c r="C13" s="19"/>
      <c r="D13" s="19"/>
      <c r="E13" s="19"/>
      <c r="F13" s="19"/>
      <c r="G13" s="19" t="s">
        <v>1</v>
      </c>
      <c r="H13" s="19"/>
      <c r="I13" s="19"/>
      <c r="J13" s="19"/>
      <c r="K13" s="19"/>
      <c r="L13" s="19"/>
      <c r="M13" s="19"/>
    </row>
    <row r="14" spans="1:13" ht="15" customHeight="1" x14ac:dyDescent="0.2">
      <c r="A14" s="27" t="s">
        <v>21</v>
      </c>
      <c r="B14" s="28"/>
      <c r="C14" s="29"/>
      <c r="D14" s="29"/>
      <c r="E14" s="29"/>
      <c r="F14" s="29"/>
      <c r="G14" s="29"/>
      <c r="H14" s="19"/>
      <c r="I14" s="19"/>
      <c r="J14" s="19"/>
      <c r="K14" s="19"/>
      <c r="L14" s="19"/>
      <c r="M14" s="19"/>
    </row>
    <row r="15" spans="1:13" ht="15" customHeight="1" x14ac:dyDescent="0.2">
      <c r="A15" s="24" t="s">
        <v>22</v>
      </c>
      <c r="B15" s="19"/>
      <c r="C15" s="19"/>
      <c r="D15" s="19"/>
      <c r="E15" s="19"/>
      <c r="F15" s="19"/>
      <c r="G15" s="19"/>
      <c r="H15" s="19"/>
      <c r="I15" s="19"/>
      <c r="J15" s="19"/>
      <c r="K15" s="19"/>
      <c r="L15" s="19"/>
      <c r="M15" s="19"/>
    </row>
    <row r="16" spans="1:13" ht="30" customHeight="1" x14ac:dyDescent="0.2">
      <c r="A16" s="24" t="s">
        <v>23</v>
      </c>
      <c r="B16" s="19"/>
      <c r="C16" s="19"/>
      <c r="D16" s="19"/>
      <c r="E16" s="19"/>
      <c r="F16" s="19"/>
      <c r="G16" s="19"/>
      <c r="H16" s="19"/>
      <c r="I16" s="19"/>
      <c r="J16" s="19"/>
      <c r="K16" s="19"/>
      <c r="L16" s="19"/>
      <c r="M16" s="19"/>
    </row>
    <row r="17" spans="1:13" ht="15" customHeight="1" x14ac:dyDescent="0.2">
      <c r="A17" s="27" t="s">
        <v>24</v>
      </c>
      <c r="B17" s="28"/>
      <c r="C17" s="29"/>
      <c r="D17" s="29"/>
      <c r="E17" s="29"/>
      <c r="F17" s="29"/>
      <c r="G17" s="29"/>
      <c r="H17" s="29"/>
      <c r="I17" s="29"/>
      <c r="J17" s="29"/>
      <c r="K17" s="29"/>
      <c r="L17" s="29"/>
      <c r="M17" s="29"/>
    </row>
    <row r="18" spans="1:13" ht="30" customHeight="1" x14ac:dyDescent="0.2">
      <c r="A18" s="22" t="s">
        <v>65</v>
      </c>
      <c r="B18" s="22"/>
      <c r="C18" s="22"/>
      <c r="D18" s="22"/>
      <c r="E18" s="22"/>
      <c r="F18" s="22"/>
      <c r="G18" s="22"/>
      <c r="H18" s="22"/>
      <c r="I18" s="22"/>
      <c r="J18" s="22"/>
      <c r="K18" s="22"/>
      <c r="L18" s="22"/>
      <c r="M18" s="22"/>
    </row>
    <row r="19" spans="1:13" ht="15" customHeight="1" x14ac:dyDescent="0.2">
      <c r="A19" s="22" t="s">
        <v>26</v>
      </c>
      <c r="B19" s="23"/>
      <c r="C19" s="22"/>
      <c r="D19" s="22"/>
      <c r="E19" s="22"/>
      <c r="F19" s="22"/>
      <c r="G19" s="22"/>
      <c r="H19" s="22"/>
      <c r="I19" s="22"/>
      <c r="J19" s="22"/>
      <c r="K19" s="22"/>
      <c r="L19" s="22"/>
      <c r="M19" s="22"/>
    </row>
    <row r="20" spans="1:13" ht="15" customHeight="1" x14ac:dyDescent="0.2">
      <c r="A20" s="27" t="s">
        <v>27</v>
      </c>
      <c r="B20" s="28"/>
      <c r="C20" s="29"/>
      <c r="D20" s="29"/>
      <c r="E20" s="29"/>
      <c r="F20" s="29"/>
      <c r="G20" s="29"/>
      <c r="H20" s="29"/>
      <c r="I20" s="29"/>
      <c r="J20" s="29"/>
      <c r="K20" s="29"/>
      <c r="L20" s="29"/>
      <c r="M20" s="29"/>
    </row>
    <row r="21" spans="1:13" ht="15" customHeight="1" x14ac:dyDescent="0.2">
      <c r="A21" s="22" t="s">
        <v>28</v>
      </c>
      <c r="B21" s="23"/>
      <c r="C21" s="22"/>
      <c r="D21" s="22"/>
      <c r="E21" s="22"/>
      <c r="F21" s="22"/>
      <c r="G21" s="22"/>
      <c r="H21" s="22"/>
      <c r="I21" s="22"/>
      <c r="J21" s="22"/>
      <c r="K21" s="22"/>
      <c r="L21" s="22"/>
      <c r="M21" s="22"/>
    </row>
    <row r="22" spans="1:13" ht="45" customHeight="1" x14ac:dyDescent="0.2">
      <c r="A22" s="22" t="s">
        <v>29</v>
      </c>
      <c r="B22" s="22"/>
      <c r="C22" s="22"/>
      <c r="D22" s="22"/>
      <c r="E22" s="22"/>
      <c r="F22" s="22"/>
      <c r="G22" s="22"/>
      <c r="H22" s="22"/>
      <c r="I22" s="22"/>
      <c r="J22" s="22"/>
      <c r="K22" s="22"/>
      <c r="L22" s="22"/>
      <c r="M22" s="22"/>
    </row>
    <row r="23" spans="1:13" ht="15" customHeight="1" x14ac:dyDescent="0.2">
      <c r="A23" s="27" t="s">
        <v>30</v>
      </c>
      <c r="B23" s="28"/>
      <c r="C23" s="29"/>
      <c r="D23" s="29"/>
      <c r="E23" s="29"/>
      <c r="F23" s="29"/>
      <c r="G23" s="29"/>
      <c r="H23" s="19"/>
      <c r="I23" s="19"/>
      <c r="J23" s="19"/>
      <c r="K23" s="19"/>
      <c r="L23" s="19"/>
      <c r="M23" s="19"/>
    </row>
    <row r="24" spans="1:13" ht="15" customHeight="1" x14ac:dyDescent="0.2">
      <c r="A24" s="22" t="s">
        <v>31</v>
      </c>
      <c r="B24" s="23"/>
      <c r="C24" s="22"/>
      <c r="D24" s="22"/>
      <c r="E24" s="22"/>
      <c r="F24" s="22"/>
      <c r="G24" s="22"/>
      <c r="H24" s="22"/>
      <c r="I24" s="22"/>
      <c r="J24" s="22"/>
      <c r="K24" s="22"/>
      <c r="L24" s="22"/>
      <c r="M24" s="22"/>
    </row>
    <row r="25" spans="1:13" ht="15" customHeight="1" x14ac:dyDescent="0.2">
      <c r="A25" s="26" t="s">
        <v>32</v>
      </c>
      <c r="B25" s="19"/>
      <c r="C25" s="19"/>
      <c r="D25" s="19"/>
      <c r="E25" s="19"/>
      <c r="F25" s="19"/>
      <c r="G25" s="19"/>
      <c r="H25" s="19"/>
      <c r="I25" s="19"/>
      <c r="J25" s="19"/>
      <c r="K25" s="19"/>
      <c r="L25" s="19"/>
      <c r="M25" s="19"/>
    </row>
    <row r="26" spans="1:13" ht="30" customHeight="1" x14ac:dyDescent="0.2">
      <c r="A26" s="24" t="s">
        <v>33</v>
      </c>
      <c r="B26" s="19"/>
      <c r="C26" s="19"/>
      <c r="D26" s="19"/>
      <c r="E26" s="19"/>
      <c r="F26" s="19"/>
      <c r="G26" s="19"/>
      <c r="H26" s="19"/>
      <c r="I26" s="19"/>
      <c r="J26" s="19"/>
      <c r="K26" s="19"/>
      <c r="L26" s="19"/>
      <c r="M26" s="19"/>
    </row>
    <row r="27" spans="1:13" ht="15" customHeight="1" x14ac:dyDescent="0.2">
      <c r="A27" s="22" t="s">
        <v>34</v>
      </c>
      <c r="B27" s="23"/>
      <c r="C27" s="22"/>
      <c r="D27" s="22"/>
      <c r="E27" s="22"/>
      <c r="F27" s="22"/>
      <c r="G27" s="22"/>
      <c r="H27" s="22"/>
      <c r="I27" s="22"/>
      <c r="J27" s="22"/>
      <c r="K27" s="22"/>
      <c r="L27" s="22"/>
      <c r="M27" s="22"/>
    </row>
    <row r="28" spans="1:13" ht="15" customHeight="1" x14ac:dyDescent="0.2">
      <c r="A28" s="27" t="s">
        <v>35</v>
      </c>
      <c r="B28" s="28"/>
      <c r="C28" s="29"/>
      <c r="D28" s="29"/>
      <c r="E28" s="29"/>
      <c r="F28" s="29"/>
      <c r="G28" s="29"/>
      <c r="H28" s="27"/>
      <c r="I28" s="28"/>
      <c r="J28" s="29"/>
      <c r="K28" s="29"/>
      <c r="L28" s="29"/>
      <c r="M28" s="29"/>
    </row>
    <row r="29" spans="1:13" ht="15" customHeight="1" x14ac:dyDescent="0.2">
      <c r="A29" s="22" t="s">
        <v>36</v>
      </c>
      <c r="B29" s="23"/>
      <c r="C29" s="22"/>
      <c r="D29" s="22"/>
      <c r="E29" s="22"/>
      <c r="F29" s="22"/>
      <c r="G29" s="22"/>
      <c r="H29" s="22"/>
      <c r="I29" s="22"/>
      <c r="J29" s="22"/>
      <c r="K29" s="22"/>
      <c r="L29" s="22"/>
      <c r="M29" s="22"/>
    </row>
    <row r="30" spans="1:13" ht="15" customHeight="1" x14ac:dyDescent="0.2">
      <c r="A30" s="22" t="s">
        <v>74</v>
      </c>
      <c r="B30" s="23"/>
      <c r="C30" s="22"/>
      <c r="D30" s="22"/>
      <c r="E30" s="22"/>
      <c r="F30" s="22"/>
      <c r="G30" s="22"/>
      <c r="H30" s="22"/>
      <c r="I30" s="22"/>
      <c r="J30" s="22"/>
      <c r="K30" s="22"/>
      <c r="L30" s="22"/>
      <c r="M30" s="22"/>
    </row>
    <row r="31" spans="1:13" ht="15" customHeight="1" x14ac:dyDescent="0.2">
      <c r="A31" s="18" t="s">
        <v>38</v>
      </c>
      <c r="B31" s="19"/>
      <c r="C31" s="19"/>
      <c r="D31" s="19"/>
      <c r="E31" s="19"/>
      <c r="F31" s="19"/>
      <c r="G31" s="19"/>
      <c r="H31" s="19"/>
      <c r="I31" s="19"/>
      <c r="J31" s="19"/>
      <c r="K31" s="19"/>
      <c r="L31" s="19"/>
      <c r="M31" s="19"/>
    </row>
    <row r="32" spans="1:13" ht="45" customHeight="1" x14ac:dyDescent="0.2">
      <c r="A32" s="24" t="s">
        <v>39</v>
      </c>
      <c r="B32" s="19"/>
      <c r="C32" s="19"/>
      <c r="D32" s="19"/>
      <c r="E32" s="19"/>
      <c r="F32" s="19"/>
      <c r="G32" s="19"/>
      <c r="H32" s="19"/>
      <c r="I32" s="19"/>
      <c r="J32" s="19"/>
      <c r="K32" s="19"/>
      <c r="L32" s="19"/>
      <c r="M32" s="19"/>
    </row>
    <row r="33" spans="1:13" ht="30" customHeight="1" x14ac:dyDescent="0.2">
      <c r="A33" s="24" t="s">
        <v>40</v>
      </c>
      <c r="B33" s="19"/>
      <c r="C33" s="19"/>
      <c r="D33" s="19"/>
      <c r="E33" s="19"/>
      <c r="F33" s="19"/>
      <c r="G33" s="19"/>
      <c r="H33" s="19"/>
      <c r="I33" s="19"/>
      <c r="J33" s="19"/>
      <c r="K33" s="19"/>
      <c r="L33" s="19"/>
      <c r="M33" s="19"/>
    </row>
    <row r="34" spans="1:13" ht="15" customHeight="1" x14ac:dyDescent="0.2">
      <c r="A34" s="22" t="s">
        <v>41</v>
      </c>
      <c r="B34" s="23"/>
      <c r="C34" s="22"/>
      <c r="D34" s="22"/>
      <c r="E34" s="22"/>
      <c r="F34" s="22"/>
      <c r="G34" s="22"/>
      <c r="H34" s="22"/>
      <c r="I34" s="22"/>
      <c r="J34" s="22"/>
      <c r="K34" s="22"/>
      <c r="L34" s="22"/>
      <c r="M34" s="22"/>
    </row>
    <row r="35" spans="1:13" ht="15" customHeight="1" x14ac:dyDescent="0.2">
      <c r="A35" s="22" t="s">
        <v>42</v>
      </c>
      <c r="B35" s="23"/>
      <c r="C35" s="22"/>
      <c r="D35" s="22"/>
      <c r="E35" s="22"/>
      <c r="F35" s="22"/>
      <c r="G35" s="22"/>
      <c r="H35" s="22"/>
      <c r="I35" s="22"/>
      <c r="J35" s="22"/>
      <c r="K35" s="22"/>
      <c r="L35" s="22"/>
      <c r="M35" s="22"/>
    </row>
    <row r="36" spans="1:13" ht="15" customHeight="1" x14ac:dyDescent="0.2">
      <c r="A36" s="18" t="s">
        <v>43</v>
      </c>
      <c r="B36" s="19"/>
      <c r="C36" s="19"/>
      <c r="D36" s="19"/>
      <c r="E36" s="19"/>
      <c r="F36" s="19"/>
      <c r="G36" s="19"/>
      <c r="H36" s="19"/>
      <c r="I36" s="19"/>
      <c r="J36" s="19"/>
      <c r="K36" s="19"/>
      <c r="L36" s="19"/>
      <c r="M36" s="19"/>
    </row>
    <row r="37" spans="1:13" ht="45" customHeight="1" x14ac:dyDescent="0.2">
      <c r="A37" s="24" t="s">
        <v>44</v>
      </c>
      <c r="B37" s="19"/>
      <c r="C37" s="19"/>
      <c r="D37" s="19"/>
      <c r="E37" s="19"/>
      <c r="F37" s="19"/>
      <c r="G37" s="19"/>
      <c r="H37" s="19"/>
      <c r="I37" s="19"/>
      <c r="J37" s="19"/>
      <c r="K37" s="19"/>
      <c r="L37" s="19"/>
      <c r="M37" s="19"/>
    </row>
    <row r="38" spans="1:13" ht="15" customHeight="1" x14ac:dyDescent="0.2">
      <c r="A38" s="22" t="s">
        <v>45</v>
      </c>
      <c r="B38" s="23"/>
      <c r="C38" s="22"/>
      <c r="D38" s="22"/>
      <c r="E38" s="22"/>
      <c r="F38" s="22"/>
      <c r="G38" s="22"/>
      <c r="H38" s="22"/>
      <c r="I38" s="22"/>
      <c r="J38" s="22"/>
      <c r="K38" s="22"/>
      <c r="L38" s="22"/>
      <c r="M38" s="22"/>
    </row>
    <row r="39" spans="1:13" ht="15" customHeight="1" x14ac:dyDescent="0.2">
      <c r="A39" s="18" t="s">
        <v>46</v>
      </c>
      <c r="B39" s="19"/>
      <c r="C39" s="19"/>
      <c r="D39" s="19"/>
      <c r="E39" s="19"/>
      <c r="F39" s="19"/>
      <c r="G39" s="19"/>
      <c r="H39" s="19"/>
      <c r="I39" s="19"/>
      <c r="J39" s="19"/>
      <c r="K39" s="19"/>
      <c r="L39" s="19"/>
      <c r="M39" s="19"/>
    </row>
    <row r="40" spans="1:13" ht="30" customHeight="1" x14ac:dyDescent="0.2">
      <c r="A40" s="24" t="s">
        <v>75</v>
      </c>
      <c r="B40" s="19"/>
      <c r="C40" s="19"/>
      <c r="D40" s="19"/>
      <c r="E40" s="19"/>
      <c r="F40" s="19"/>
      <c r="G40" s="19"/>
      <c r="H40" s="19"/>
      <c r="I40" s="19"/>
      <c r="J40" s="19"/>
      <c r="K40" s="19"/>
      <c r="L40" s="19"/>
      <c r="M40" s="19"/>
    </row>
    <row r="41" spans="1:13" ht="15" customHeight="1" x14ac:dyDescent="0.2">
      <c r="A41" s="18" t="s">
        <v>47</v>
      </c>
      <c r="B41" s="19"/>
      <c r="C41" s="19"/>
      <c r="D41" s="19"/>
      <c r="E41" s="19"/>
      <c r="F41" s="19"/>
      <c r="G41" s="19"/>
      <c r="H41" s="19"/>
      <c r="I41" s="19"/>
      <c r="J41" s="19"/>
      <c r="K41" s="19"/>
      <c r="L41" s="19"/>
      <c r="M41" s="19"/>
    </row>
    <row r="42" spans="1:13" ht="30" customHeight="1" x14ac:dyDescent="0.2">
      <c r="A42" s="24" t="s">
        <v>48</v>
      </c>
      <c r="B42" s="19"/>
      <c r="C42" s="19"/>
      <c r="D42" s="19"/>
      <c r="E42" s="19"/>
      <c r="F42" s="19"/>
      <c r="G42" s="19"/>
      <c r="H42" s="19"/>
      <c r="I42" s="19"/>
      <c r="J42" s="19"/>
      <c r="K42" s="19"/>
      <c r="L42" s="19"/>
      <c r="M42" s="19"/>
    </row>
    <row r="43" spans="1:13" ht="15" customHeight="1" x14ac:dyDescent="0.2">
      <c r="A43" s="18" t="s">
        <v>49</v>
      </c>
      <c r="B43" s="19"/>
      <c r="C43" s="19"/>
      <c r="D43" s="19"/>
      <c r="E43" s="19"/>
      <c r="F43" s="19"/>
      <c r="G43" s="19"/>
      <c r="H43" s="19"/>
      <c r="I43" s="19"/>
      <c r="J43" s="19"/>
      <c r="K43" s="19"/>
      <c r="L43" s="19"/>
      <c r="M43" s="19"/>
    </row>
    <row r="44" spans="1:13" ht="15" customHeight="1" x14ac:dyDescent="0.2">
      <c r="A44" s="20" t="s">
        <v>50</v>
      </c>
      <c r="B44" s="19"/>
      <c r="C44" s="19"/>
      <c r="D44" s="19"/>
      <c r="E44" s="19"/>
      <c r="F44" s="19"/>
      <c r="G44" s="19"/>
      <c r="H44" s="19"/>
      <c r="I44" s="19"/>
      <c r="J44" s="19"/>
      <c r="K44" s="19"/>
      <c r="L44" s="19"/>
      <c r="M44" s="19"/>
    </row>
    <row r="45" spans="1:13" ht="15" customHeight="1" x14ac:dyDescent="0.2">
      <c r="A45" s="18" t="s">
        <v>51</v>
      </c>
      <c r="B45" s="19"/>
      <c r="C45" s="19"/>
      <c r="D45" s="19"/>
      <c r="E45" s="19"/>
      <c r="F45" s="19"/>
      <c r="G45" s="19"/>
      <c r="H45" s="19"/>
      <c r="I45" s="19"/>
      <c r="J45" s="19"/>
      <c r="K45" s="19"/>
      <c r="L45" s="19"/>
      <c r="M45" s="19"/>
    </row>
    <row r="46" spans="1:13" ht="15" customHeight="1" x14ac:dyDescent="0.2">
      <c r="A46" s="18" t="s">
        <v>52</v>
      </c>
      <c r="B46" s="19"/>
      <c r="C46" s="19"/>
      <c r="D46" s="19"/>
      <c r="E46" s="19"/>
      <c r="F46" s="19"/>
      <c r="G46" s="19"/>
      <c r="H46" s="19"/>
      <c r="I46" s="19"/>
      <c r="J46" s="19"/>
      <c r="K46" s="19"/>
      <c r="L46" s="19"/>
      <c r="M46" s="19"/>
    </row>
    <row r="47" spans="1:13" ht="15" customHeight="1" x14ac:dyDescent="0.2">
      <c r="A47" s="21" t="s">
        <v>53</v>
      </c>
      <c r="B47" s="21"/>
      <c r="C47" s="21"/>
      <c r="D47" s="21"/>
      <c r="E47" s="21"/>
      <c r="F47" s="21"/>
      <c r="G47" s="21" t="s">
        <v>54</v>
      </c>
      <c r="H47" s="21"/>
      <c r="I47" s="21"/>
      <c r="J47" s="21"/>
      <c r="K47" s="21"/>
      <c r="L47" s="21"/>
      <c r="M47" s="21"/>
    </row>
    <row r="48" spans="1:13" ht="168.75" customHeight="1" x14ac:dyDescent="0.2">
      <c r="A48" s="17" t="s">
        <v>76</v>
      </c>
      <c r="B48" s="17"/>
      <c r="C48" s="17"/>
      <c r="D48" s="17"/>
      <c r="E48" s="17"/>
      <c r="F48" s="17"/>
      <c r="G48" s="17" t="s">
        <v>55</v>
      </c>
      <c r="H48" s="17"/>
      <c r="I48" s="17"/>
      <c r="J48" s="17"/>
      <c r="K48" s="17"/>
      <c r="L48" s="17"/>
      <c r="M48" s="17"/>
    </row>
  </sheetData>
  <mergeCells count="57">
    <mergeCell ref="A1:M1"/>
    <mergeCell ref="A2:M2"/>
    <mergeCell ref="A3:M3"/>
    <mergeCell ref="A4:M4"/>
    <mergeCell ref="A5:M5"/>
    <mergeCell ref="A6:M6"/>
    <mergeCell ref="F7:G7"/>
    <mergeCell ref="H7:I7"/>
    <mergeCell ref="F8:G8"/>
    <mergeCell ref="H8:I8"/>
    <mergeCell ref="A9:D9"/>
    <mergeCell ref="F9:G9"/>
    <mergeCell ref="H9:I9"/>
    <mergeCell ref="A10:M10"/>
    <mergeCell ref="A11:M11"/>
    <mergeCell ref="A12:M12"/>
    <mergeCell ref="A13:M13"/>
    <mergeCell ref="A14:G14"/>
    <mergeCell ref="H14:M14"/>
    <mergeCell ref="A15:M15"/>
    <mergeCell ref="A16:M16"/>
    <mergeCell ref="A17:M17"/>
    <mergeCell ref="A18:M18"/>
    <mergeCell ref="A19:M19"/>
    <mergeCell ref="A20:M20"/>
    <mergeCell ref="A21:M21"/>
    <mergeCell ref="A22:M22"/>
    <mergeCell ref="A23:G23"/>
    <mergeCell ref="H23:M23"/>
    <mergeCell ref="A24:M24"/>
    <mergeCell ref="A25:M25"/>
    <mergeCell ref="A26:M26"/>
    <mergeCell ref="A27:M27"/>
    <mergeCell ref="A28:G28"/>
    <mergeCell ref="H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8:F48"/>
    <mergeCell ref="G48:M48"/>
    <mergeCell ref="A44:M44"/>
    <mergeCell ref="A45:M45"/>
    <mergeCell ref="A46:M46"/>
    <mergeCell ref="A47:F47"/>
    <mergeCell ref="G47:M47"/>
  </mergeCells>
  <phoneticPr fontId="15" type="noConversion"/>
  <pageMargins left="0.43263888888888902" right="0.31458333333333299" top="0.70833333333333304" bottom="0.94444444444444398" header="0.27500000000000002" footer="0.29861111111111099"/>
  <pageSetup paperSize="9" orientation="portrait"/>
  <headerFooter>
    <oddHeader>&amp;L&amp;"黑体"&amp;8&amp;U   物资买卖合同                                                                                   &amp;R&amp;"黑体"&amp;8&amp;U     表号：105_L0107_003     &amp;"Arial"&amp;6&amp;U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3" workbookViewId="0">
      <selection activeCell="O42" sqref="O42"/>
    </sheetView>
  </sheetViews>
  <sheetFormatPr defaultColWidth="9" defaultRowHeight="14.25" x14ac:dyDescent="0.2"/>
  <cols>
    <col min="1" max="1" width="4.375" customWidth="1"/>
    <col min="2" max="2" width="7.25" customWidth="1"/>
    <col min="3" max="3" width="15.625" customWidth="1"/>
    <col min="4" max="4" width="5.5" customWidth="1"/>
    <col min="5" max="5" width="4.875" customWidth="1"/>
    <col min="6" max="6" width="5.75" customWidth="1"/>
    <col min="7" max="7" width="2.625" customWidth="1"/>
    <col min="8" max="8" width="6.375" customWidth="1"/>
    <col min="9" max="9" width="2.75" customWidth="1"/>
    <col min="10" max="10" width="8" customWidth="1"/>
    <col min="11" max="11" width="8.25" customWidth="1"/>
    <col min="12" max="12" width="8.75" customWidth="1"/>
    <col min="13" max="13" width="8.125" customWidth="1"/>
  </cols>
  <sheetData>
    <row r="1" spans="1:13" ht="39.950000000000003" customHeight="1" x14ac:dyDescent="0.2">
      <c r="A1" s="37" t="s">
        <v>0</v>
      </c>
      <c r="B1" s="38"/>
      <c r="C1" s="38"/>
      <c r="D1" s="39"/>
      <c r="E1" s="38"/>
      <c r="F1" s="38"/>
      <c r="G1" s="38"/>
      <c r="H1" s="38"/>
      <c r="I1" s="38"/>
      <c r="J1" s="38"/>
      <c r="K1" s="38"/>
      <c r="L1" s="38"/>
      <c r="M1" s="38"/>
    </row>
    <row r="2" spans="1:13" ht="30" customHeight="1" x14ac:dyDescent="0.2">
      <c r="A2" s="18" t="s">
        <v>77</v>
      </c>
      <c r="B2" s="19"/>
      <c r="C2" s="19"/>
      <c r="D2" s="19"/>
      <c r="E2" s="19"/>
      <c r="F2" s="19"/>
      <c r="G2" s="19" t="s">
        <v>1</v>
      </c>
      <c r="H2" s="19"/>
      <c r="I2" s="19"/>
      <c r="J2" s="19"/>
      <c r="K2" s="19"/>
      <c r="L2" s="19"/>
      <c r="M2" s="19"/>
    </row>
    <row r="3" spans="1:13" ht="15" customHeight="1" x14ac:dyDescent="0.2">
      <c r="A3" s="40" t="s">
        <v>78</v>
      </c>
      <c r="B3" s="41"/>
      <c r="C3" s="41"/>
      <c r="D3" s="41"/>
      <c r="E3" s="41"/>
      <c r="F3" s="41"/>
      <c r="G3" s="42"/>
      <c r="H3" s="41"/>
      <c r="I3" s="41"/>
      <c r="J3" s="41"/>
      <c r="K3" s="41"/>
      <c r="L3" s="41"/>
      <c r="M3" s="41"/>
    </row>
    <row r="4" spans="1:13" ht="30" customHeight="1" x14ac:dyDescent="0.2">
      <c r="A4" s="22" t="s">
        <v>2</v>
      </c>
      <c r="B4" s="22"/>
      <c r="C4" s="22"/>
      <c r="D4" s="22"/>
      <c r="E4" s="22"/>
      <c r="F4" s="22"/>
      <c r="G4" s="22" t="s">
        <v>1</v>
      </c>
      <c r="H4" s="22"/>
      <c r="I4" s="22"/>
      <c r="J4" s="22"/>
      <c r="K4" s="22"/>
      <c r="L4" s="22"/>
      <c r="M4" s="22"/>
    </row>
    <row r="5" spans="1:13" ht="15" customHeight="1" x14ac:dyDescent="0.2">
      <c r="A5" s="27" t="s">
        <v>3</v>
      </c>
      <c r="B5" s="43"/>
      <c r="C5" s="27"/>
      <c r="D5" s="27"/>
      <c r="E5" s="27"/>
      <c r="F5" s="27"/>
      <c r="G5" s="27"/>
      <c r="H5" s="27"/>
      <c r="I5" s="27"/>
      <c r="J5" s="27"/>
      <c r="K5" s="27"/>
      <c r="L5" s="27"/>
      <c r="M5" s="27"/>
    </row>
    <row r="6" spans="1:13" ht="15" customHeight="1" x14ac:dyDescent="0.2">
      <c r="A6" s="22" t="s">
        <v>4</v>
      </c>
      <c r="B6" s="23"/>
      <c r="C6" s="22"/>
      <c r="D6" s="22"/>
      <c r="E6" s="22"/>
      <c r="F6" s="22"/>
      <c r="G6" s="22"/>
      <c r="H6" s="22"/>
      <c r="I6" s="22"/>
      <c r="J6" s="22"/>
      <c r="K6" s="22"/>
      <c r="L6" s="22"/>
      <c r="M6" s="22"/>
    </row>
    <row r="7" spans="1:13" ht="44.85" customHeight="1" x14ac:dyDescent="0.2">
      <c r="A7" s="1" t="s">
        <v>5</v>
      </c>
      <c r="B7" s="2" t="s">
        <v>6</v>
      </c>
      <c r="C7" s="2" t="s">
        <v>7</v>
      </c>
      <c r="D7" s="2" t="s">
        <v>8</v>
      </c>
      <c r="E7" s="2" t="s">
        <v>9</v>
      </c>
      <c r="F7" s="34" t="s">
        <v>10</v>
      </c>
      <c r="G7" s="35" t="s">
        <v>1</v>
      </c>
      <c r="H7" s="34" t="s">
        <v>11</v>
      </c>
      <c r="I7" s="36"/>
      <c r="J7" s="3" t="s">
        <v>12</v>
      </c>
      <c r="K7" s="3" t="s">
        <v>13</v>
      </c>
      <c r="L7" s="2" t="s">
        <v>14</v>
      </c>
      <c r="M7" s="3" t="s">
        <v>15</v>
      </c>
    </row>
    <row r="8" spans="1:13" ht="135" customHeight="1" x14ac:dyDescent="0.2">
      <c r="A8" s="1">
        <v>1</v>
      </c>
      <c r="B8" s="12" t="s">
        <v>79</v>
      </c>
      <c r="C8" s="11" t="s">
        <v>80</v>
      </c>
      <c r="D8" s="12" t="s">
        <v>58</v>
      </c>
      <c r="E8" s="4">
        <v>11</v>
      </c>
      <c r="F8" s="44">
        <v>1300</v>
      </c>
      <c r="G8" s="45"/>
      <c r="H8" s="30">
        <f>K8/1.13</f>
        <v>12654.867256637201</v>
      </c>
      <c r="I8" s="30"/>
      <c r="J8" s="5">
        <f>K8-H8</f>
        <v>1645.1327433628301</v>
      </c>
      <c r="K8" s="5">
        <f>F8*E8</f>
        <v>14300</v>
      </c>
      <c r="L8" s="9">
        <v>45835</v>
      </c>
      <c r="M8" s="6" t="s">
        <v>81</v>
      </c>
    </row>
    <row r="9" spans="1:13" ht="22.7" customHeight="1" x14ac:dyDescent="0.2">
      <c r="A9" s="31" t="s">
        <v>16</v>
      </c>
      <c r="B9" s="32"/>
      <c r="C9" s="32"/>
      <c r="D9" s="32"/>
      <c r="E9" s="6">
        <f>SUM(E8:E8)</f>
        <v>11</v>
      </c>
      <c r="F9" s="33"/>
      <c r="G9" s="33" t="s">
        <v>1</v>
      </c>
      <c r="H9" s="30">
        <f>SUM(H8:I8)</f>
        <v>12654.867256637201</v>
      </c>
      <c r="I9" s="30"/>
      <c r="J9" s="5">
        <f>SUM(J8:J8)</f>
        <v>1645.1327433628301</v>
      </c>
      <c r="K9" s="5">
        <f>SUM(K8:K8)</f>
        <v>14300</v>
      </c>
      <c r="L9" s="7"/>
      <c r="M9" s="7"/>
    </row>
    <row r="10" spans="1:13" ht="15" customHeight="1" x14ac:dyDescent="0.2">
      <c r="A10" s="27" t="s">
        <v>17</v>
      </c>
      <c r="B10" s="27"/>
      <c r="C10" s="27"/>
      <c r="D10" s="27"/>
      <c r="E10" s="27"/>
      <c r="F10" s="27"/>
      <c r="G10" s="27"/>
      <c r="H10" s="27"/>
      <c r="I10" s="27"/>
      <c r="J10" s="27"/>
      <c r="K10" s="27"/>
      <c r="L10" s="27"/>
      <c r="M10" s="27"/>
    </row>
    <row r="11" spans="1:13" ht="30" customHeight="1" x14ac:dyDescent="0.2">
      <c r="A11" s="24" t="s">
        <v>18</v>
      </c>
      <c r="B11" s="19"/>
      <c r="C11" s="19"/>
      <c r="D11" s="19"/>
      <c r="E11" s="19"/>
      <c r="F11" s="19"/>
      <c r="G11" s="19" t="s">
        <v>1</v>
      </c>
      <c r="H11" s="19"/>
      <c r="I11" s="19"/>
      <c r="J11" s="19"/>
      <c r="K11" s="19"/>
      <c r="L11" s="19"/>
      <c r="M11" s="19"/>
    </row>
    <row r="12" spans="1:13" ht="45" customHeight="1" x14ac:dyDescent="0.2">
      <c r="A12" s="24" t="s">
        <v>19</v>
      </c>
      <c r="B12" s="19"/>
      <c r="C12" s="19"/>
      <c r="D12" s="19"/>
      <c r="E12" s="19"/>
      <c r="F12" s="19"/>
      <c r="G12" s="19" t="s">
        <v>1</v>
      </c>
      <c r="H12" s="19"/>
      <c r="I12" s="19"/>
      <c r="J12" s="19"/>
      <c r="K12" s="19"/>
      <c r="L12" s="19"/>
      <c r="M12" s="19"/>
    </row>
    <row r="13" spans="1:13" ht="30" customHeight="1" x14ac:dyDescent="0.2">
      <c r="A13" s="24" t="s">
        <v>20</v>
      </c>
      <c r="B13" s="19"/>
      <c r="C13" s="19"/>
      <c r="D13" s="19"/>
      <c r="E13" s="19"/>
      <c r="F13" s="19"/>
      <c r="G13" s="19" t="s">
        <v>1</v>
      </c>
      <c r="H13" s="19"/>
      <c r="I13" s="19"/>
      <c r="J13" s="19"/>
      <c r="K13" s="19"/>
      <c r="L13" s="19"/>
      <c r="M13" s="19"/>
    </row>
    <row r="14" spans="1:13" ht="15" customHeight="1" x14ac:dyDescent="0.2">
      <c r="A14" s="27" t="s">
        <v>21</v>
      </c>
      <c r="B14" s="28"/>
      <c r="C14" s="29"/>
      <c r="D14" s="29"/>
      <c r="E14" s="29"/>
      <c r="F14" s="29"/>
      <c r="G14" s="29"/>
      <c r="H14" s="19"/>
      <c r="I14" s="19"/>
      <c r="J14" s="19"/>
      <c r="K14" s="19"/>
      <c r="L14" s="19"/>
      <c r="M14" s="19"/>
    </row>
    <row r="15" spans="1:13" ht="15" customHeight="1" x14ac:dyDescent="0.2">
      <c r="A15" s="24" t="s">
        <v>22</v>
      </c>
      <c r="B15" s="19"/>
      <c r="C15" s="19"/>
      <c r="D15" s="19"/>
      <c r="E15" s="19"/>
      <c r="F15" s="19"/>
      <c r="G15" s="19"/>
      <c r="H15" s="19"/>
      <c r="I15" s="19"/>
      <c r="J15" s="19"/>
      <c r="K15" s="19"/>
      <c r="L15" s="19"/>
      <c r="M15" s="19"/>
    </row>
    <row r="16" spans="1:13" ht="30" customHeight="1" x14ac:dyDescent="0.2">
      <c r="A16" s="24" t="s">
        <v>23</v>
      </c>
      <c r="B16" s="19"/>
      <c r="C16" s="19"/>
      <c r="D16" s="19"/>
      <c r="E16" s="19"/>
      <c r="F16" s="19"/>
      <c r="G16" s="19"/>
      <c r="H16" s="19"/>
      <c r="I16" s="19"/>
      <c r="J16" s="19"/>
      <c r="K16" s="19"/>
      <c r="L16" s="19"/>
      <c r="M16" s="19"/>
    </row>
    <row r="17" spans="1:13" ht="15" customHeight="1" x14ac:dyDescent="0.2">
      <c r="A17" s="27" t="s">
        <v>24</v>
      </c>
      <c r="B17" s="28"/>
      <c r="C17" s="29"/>
      <c r="D17" s="29"/>
      <c r="E17" s="29"/>
      <c r="F17" s="29"/>
      <c r="G17" s="29"/>
      <c r="H17" s="29"/>
      <c r="I17" s="29"/>
      <c r="J17" s="29"/>
      <c r="K17" s="29"/>
      <c r="L17" s="29"/>
      <c r="M17" s="29"/>
    </row>
    <row r="18" spans="1:13" ht="30" customHeight="1" x14ac:dyDescent="0.2">
      <c r="A18" s="22" t="s">
        <v>65</v>
      </c>
      <c r="B18" s="22"/>
      <c r="C18" s="22"/>
      <c r="D18" s="22"/>
      <c r="E18" s="22"/>
      <c r="F18" s="22"/>
      <c r="G18" s="22"/>
      <c r="H18" s="22"/>
      <c r="I18" s="22"/>
      <c r="J18" s="22"/>
      <c r="K18" s="22"/>
      <c r="L18" s="22"/>
      <c r="M18" s="22"/>
    </row>
    <row r="19" spans="1:13" ht="15" customHeight="1" x14ac:dyDescent="0.2">
      <c r="A19" s="22" t="s">
        <v>26</v>
      </c>
      <c r="B19" s="23"/>
      <c r="C19" s="22"/>
      <c r="D19" s="22"/>
      <c r="E19" s="22"/>
      <c r="F19" s="22"/>
      <c r="G19" s="22"/>
      <c r="H19" s="22"/>
      <c r="I19" s="22"/>
      <c r="J19" s="22"/>
      <c r="K19" s="22"/>
      <c r="L19" s="22"/>
      <c r="M19" s="22"/>
    </row>
    <row r="20" spans="1:13" ht="15" customHeight="1" x14ac:dyDescent="0.2">
      <c r="A20" s="27" t="s">
        <v>27</v>
      </c>
      <c r="B20" s="28"/>
      <c r="C20" s="29"/>
      <c r="D20" s="29"/>
      <c r="E20" s="29"/>
      <c r="F20" s="29"/>
      <c r="G20" s="29"/>
      <c r="H20" s="29"/>
      <c r="I20" s="29"/>
      <c r="J20" s="29"/>
      <c r="K20" s="29"/>
      <c r="L20" s="29"/>
      <c r="M20" s="29"/>
    </row>
    <row r="21" spans="1:13" ht="15" customHeight="1" x14ac:dyDescent="0.2">
      <c r="A21" s="22" t="s">
        <v>28</v>
      </c>
      <c r="B21" s="23"/>
      <c r="C21" s="22"/>
      <c r="D21" s="22"/>
      <c r="E21" s="22"/>
      <c r="F21" s="22"/>
      <c r="G21" s="22"/>
      <c r="H21" s="22"/>
      <c r="I21" s="22"/>
      <c r="J21" s="22"/>
      <c r="K21" s="22"/>
      <c r="L21" s="22"/>
      <c r="M21" s="22"/>
    </row>
    <row r="22" spans="1:13" ht="45" customHeight="1" x14ac:dyDescent="0.2">
      <c r="A22" s="22" t="s">
        <v>29</v>
      </c>
      <c r="B22" s="22"/>
      <c r="C22" s="22"/>
      <c r="D22" s="22"/>
      <c r="E22" s="22"/>
      <c r="F22" s="22"/>
      <c r="G22" s="22"/>
      <c r="H22" s="22"/>
      <c r="I22" s="22"/>
      <c r="J22" s="22"/>
      <c r="K22" s="22"/>
      <c r="L22" s="22"/>
      <c r="M22" s="22"/>
    </row>
    <row r="23" spans="1:13" ht="15" customHeight="1" x14ac:dyDescent="0.2">
      <c r="A23" s="27" t="s">
        <v>30</v>
      </c>
      <c r="B23" s="28"/>
      <c r="C23" s="29"/>
      <c r="D23" s="29"/>
      <c r="E23" s="29"/>
      <c r="F23" s="29"/>
      <c r="G23" s="29"/>
      <c r="H23" s="19"/>
      <c r="I23" s="19"/>
      <c r="J23" s="19"/>
      <c r="K23" s="19"/>
      <c r="L23" s="19"/>
      <c r="M23" s="19"/>
    </row>
    <row r="24" spans="1:13" ht="15" customHeight="1" x14ac:dyDescent="0.2">
      <c r="A24" s="22" t="s">
        <v>31</v>
      </c>
      <c r="B24" s="23"/>
      <c r="C24" s="22"/>
      <c r="D24" s="22"/>
      <c r="E24" s="22"/>
      <c r="F24" s="22"/>
      <c r="G24" s="22"/>
      <c r="H24" s="22"/>
      <c r="I24" s="22"/>
      <c r="J24" s="22"/>
      <c r="K24" s="22"/>
      <c r="L24" s="22"/>
      <c r="M24" s="22"/>
    </row>
    <row r="25" spans="1:13" ht="15" customHeight="1" x14ac:dyDescent="0.2">
      <c r="A25" s="26" t="s">
        <v>32</v>
      </c>
      <c r="B25" s="19"/>
      <c r="C25" s="19"/>
      <c r="D25" s="19"/>
      <c r="E25" s="19"/>
      <c r="F25" s="19"/>
      <c r="G25" s="19"/>
      <c r="H25" s="19"/>
      <c r="I25" s="19"/>
      <c r="J25" s="19"/>
      <c r="K25" s="19"/>
      <c r="L25" s="19"/>
      <c r="M25" s="19"/>
    </row>
    <row r="26" spans="1:13" ht="30" customHeight="1" x14ac:dyDescent="0.2">
      <c r="A26" s="24" t="s">
        <v>33</v>
      </c>
      <c r="B26" s="19"/>
      <c r="C26" s="19"/>
      <c r="D26" s="19"/>
      <c r="E26" s="19"/>
      <c r="F26" s="19"/>
      <c r="G26" s="19"/>
      <c r="H26" s="19"/>
      <c r="I26" s="19"/>
      <c r="J26" s="19"/>
      <c r="K26" s="19"/>
      <c r="L26" s="19"/>
      <c r="M26" s="19"/>
    </row>
    <row r="27" spans="1:13" ht="15" customHeight="1" x14ac:dyDescent="0.2">
      <c r="A27" s="22" t="s">
        <v>34</v>
      </c>
      <c r="B27" s="23"/>
      <c r="C27" s="22"/>
      <c r="D27" s="22"/>
      <c r="E27" s="22"/>
      <c r="F27" s="22"/>
      <c r="G27" s="22"/>
      <c r="H27" s="22"/>
      <c r="I27" s="22"/>
      <c r="J27" s="22"/>
      <c r="K27" s="22"/>
      <c r="L27" s="22"/>
      <c r="M27" s="22"/>
    </row>
    <row r="28" spans="1:13" ht="15" customHeight="1" x14ac:dyDescent="0.2">
      <c r="A28" s="27" t="s">
        <v>35</v>
      </c>
      <c r="B28" s="28"/>
      <c r="C28" s="29"/>
      <c r="D28" s="29"/>
      <c r="E28" s="29"/>
      <c r="F28" s="29"/>
      <c r="G28" s="29"/>
      <c r="H28" s="27"/>
      <c r="I28" s="28"/>
      <c r="J28" s="29"/>
      <c r="K28" s="29"/>
      <c r="L28" s="29"/>
      <c r="M28" s="29"/>
    </row>
    <row r="29" spans="1:13" ht="15" customHeight="1" x14ac:dyDescent="0.2">
      <c r="A29" s="22" t="s">
        <v>36</v>
      </c>
      <c r="B29" s="23"/>
      <c r="C29" s="22"/>
      <c r="D29" s="22"/>
      <c r="E29" s="22"/>
      <c r="F29" s="22"/>
      <c r="G29" s="22"/>
      <c r="H29" s="22"/>
      <c r="I29" s="22"/>
      <c r="J29" s="22"/>
      <c r="K29" s="22"/>
      <c r="L29" s="22"/>
      <c r="M29" s="22"/>
    </row>
    <row r="30" spans="1:13" ht="15" customHeight="1" x14ac:dyDescent="0.2">
      <c r="A30" s="22" t="s">
        <v>74</v>
      </c>
      <c r="B30" s="23"/>
      <c r="C30" s="22"/>
      <c r="D30" s="22"/>
      <c r="E30" s="22"/>
      <c r="F30" s="22"/>
      <c r="G30" s="22"/>
      <c r="H30" s="22"/>
      <c r="I30" s="22"/>
      <c r="J30" s="22"/>
      <c r="K30" s="22"/>
      <c r="L30" s="22"/>
      <c r="M30" s="22"/>
    </row>
    <row r="31" spans="1:13" ht="15" customHeight="1" x14ac:dyDescent="0.2">
      <c r="A31" s="18" t="s">
        <v>38</v>
      </c>
      <c r="B31" s="19"/>
      <c r="C31" s="19"/>
      <c r="D31" s="19"/>
      <c r="E31" s="19"/>
      <c r="F31" s="19"/>
      <c r="G31" s="19"/>
      <c r="H31" s="19"/>
      <c r="I31" s="19"/>
      <c r="J31" s="19"/>
      <c r="K31" s="19"/>
      <c r="L31" s="19"/>
      <c r="M31" s="19"/>
    </row>
    <row r="32" spans="1:13" ht="45" customHeight="1" x14ac:dyDescent="0.2">
      <c r="A32" s="24" t="s">
        <v>39</v>
      </c>
      <c r="B32" s="19"/>
      <c r="C32" s="19"/>
      <c r="D32" s="19"/>
      <c r="E32" s="19"/>
      <c r="F32" s="19"/>
      <c r="G32" s="19"/>
      <c r="H32" s="19"/>
      <c r="I32" s="19"/>
      <c r="J32" s="19"/>
      <c r="K32" s="19"/>
      <c r="L32" s="19"/>
      <c r="M32" s="19"/>
    </row>
    <row r="33" spans="1:13" ht="30" customHeight="1" x14ac:dyDescent="0.2">
      <c r="A33" s="24" t="s">
        <v>40</v>
      </c>
      <c r="B33" s="19"/>
      <c r="C33" s="19"/>
      <c r="D33" s="19"/>
      <c r="E33" s="19"/>
      <c r="F33" s="19"/>
      <c r="G33" s="19"/>
      <c r="H33" s="19"/>
      <c r="I33" s="19"/>
      <c r="J33" s="19"/>
      <c r="K33" s="19"/>
      <c r="L33" s="19"/>
      <c r="M33" s="19"/>
    </row>
    <row r="34" spans="1:13" ht="15" customHeight="1" x14ac:dyDescent="0.2">
      <c r="A34" s="22" t="s">
        <v>41</v>
      </c>
      <c r="B34" s="23"/>
      <c r="C34" s="22"/>
      <c r="D34" s="22"/>
      <c r="E34" s="22"/>
      <c r="F34" s="22"/>
      <c r="G34" s="22"/>
      <c r="H34" s="22"/>
      <c r="I34" s="22"/>
      <c r="J34" s="22"/>
      <c r="K34" s="22"/>
      <c r="L34" s="22"/>
      <c r="M34" s="22"/>
    </row>
    <row r="35" spans="1:13" ht="15" customHeight="1" x14ac:dyDescent="0.2">
      <c r="A35" s="22" t="s">
        <v>42</v>
      </c>
      <c r="B35" s="23"/>
      <c r="C35" s="22"/>
      <c r="D35" s="22"/>
      <c r="E35" s="22"/>
      <c r="F35" s="22"/>
      <c r="G35" s="22"/>
      <c r="H35" s="22"/>
      <c r="I35" s="22"/>
      <c r="J35" s="22"/>
      <c r="K35" s="22"/>
      <c r="L35" s="22"/>
      <c r="M35" s="22"/>
    </row>
    <row r="36" spans="1:13" ht="15" customHeight="1" x14ac:dyDescent="0.2">
      <c r="A36" s="18" t="s">
        <v>43</v>
      </c>
      <c r="B36" s="19"/>
      <c r="C36" s="19"/>
      <c r="D36" s="19"/>
      <c r="E36" s="19"/>
      <c r="F36" s="19"/>
      <c r="G36" s="19"/>
      <c r="H36" s="19"/>
      <c r="I36" s="19"/>
      <c r="J36" s="19"/>
      <c r="K36" s="19"/>
      <c r="L36" s="19"/>
      <c r="M36" s="19"/>
    </row>
    <row r="37" spans="1:13" ht="45" customHeight="1" x14ac:dyDescent="0.2">
      <c r="A37" s="24" t="s">
        <v>44</v>
      </c>
      <c r="B37" s="19"/>
      <c r="C37" s="19"/>
      <c r="D37" s="19"/>
      <c r="E37" s="19"/>
      <c r="F37" s="19"/>
      <c r="G37" s="19"/>
      <c r="H37" s="19"/>
      <c r="I37" s="19"/>
      <c r="J37" s="19"/>
      <c r="K37" s="19"/>
      <c r="L37" s="19"/>
      <c r="M37" s="19"/>
    </row>
    <row r="38" spans="1:13" ht="15" customHeight="1" x14ac:dyDescent="0.2">
      <c r="A38" s="22" t="s">
        <v>45</v>
      </c>
      <c r="B38" s="23"/>
      <c r="C38" s="22"/>
      <c r="D38" s="22"/>
      <c r="E38" s="22"/>
      <c r="F38" s="22"/>
      <c r="G38" s="22"/>
      <c r="H38" s="22"/>
      <c r="I38" s="22"/>
      <c r="J38" s="22"/>
      <c r="K38" s="22"/>
      <c r="L38" s="22"/>
      <c r="M38" s="22"/>
    </row>
    <row r="39" spans="1:13" ht="15" customHeight="1" x14ac:dyDescent="0.2">
      <c r="A39" s="18" t="s">
        <v>46</v>
      </c>
      <c r="B39" s="19"/>
      <c r="C39" s="19"/>
      <c r="D39" s="19"/>
      <c r="E39" s="19"/>
      <c r="F39" s="19"/>
      <c r="G39" s="19"/>
      <c r="H39" s="19"/>
      <c r="I39" s="19"/>
      <c r="J39" s="19"/>
      <c r="K39" s="19"/>
      <c r="L39" s="19"/>
      <c r="M39" s="19"/>
    </row>
    <row r="40" spans="1:13" ht="30" customHeight="1" x14ac:dyDescent="0.2">
      <c r="A40" s="24" t="s">
        <v>75</v>
      </c>
      <c r="B40" s="19"/>
      <c r="C40" s="19"/>
      <c r="D40" s="19"/>
      <c r="E40" s="19"/>
      <c r="F40" s="19"/>
      <c r="G40" s="19"/>
      <c r="H40" s="19"/>
      <c r="I40" s="19"/>
      <c r="J40" s="19"/>
      <c r="K40" s="19"/>
      <c r="L40" s="19"/>
      <c r="M40" s="19"/>
    </row>
    <row r="41" spans="1:13" ht="15" customHeight="1" x14ac:dyDescent="0.2">
      <c r="A41" s="18" t="s">
        <v>47</v>
      </c>
      <c r="B41" s="19"/>
      <c r="C41" s="19"/>
      <c r="D41" s="19"/>
      <c r="E41" s="19"/>
      <c r="F41" s="19"/>
      <c r="G41" s="19"/>
      <c r="H41" s="19"/>
      <c r="I41" s="19"/>
      <c r="J41" s="19"/>
      <c r="K41" s="19"/>
      <c r="L41" s="19"/>
      <c r="M41" s="19"/>
    </row>
    <row r="42" spans="1:13" ht="30" customHeight="1" x14ac:dyDescent="0.2">
      <c r="A42" s="24" t="s">
        <v>48</v>
      </c>
      <c r="B42" s="19"/>
      <c r="C42" s="19"/>
      <c r="D42" s="19"/>
      <c r="E42" s="19"/>
      <c r="F42" s="19"/>
      <c r="G42" s="19"/>
      <c r="H42" s="19"/>
      <c r="I42" s="19"/>
      <c r="J42" s="19"/>
      <c r="K42" s="19"/>
      <c r="L42" s="19"/>
      <c r="M42" s="19"/>
    </row>
    <row r="43" spans="1:13" ht="15" customHeight="1" x14ac:dyDescent="0.2">
      <c r="A43" s="18" t="s">
        <v>49</v>
      </c>
      <c r="B43" s="19"/>
      <c r="C43" s="19"/>
      <c r="D43" s="19"/>
      <c r="E43" s="19"/>
      <c r="F43" s="19"/>
      <c r="G43" s="19"/>
      <c r="H43" s="19"/>
      <c r="I43" s="19"/>
      <c r="J43" s="19"/>
      <c r="K43" s="19"/>
      <c r="L43" s="19"/>
      <c r="M43" s="19"/>
    </row>
    <row r="44" spans="1:13" ht="15" customHeight="1" x14ac:dyDescent="0.2">
      <c r="A44" s="20" t="s">
        <v>50</v>
      </c>
      <c r="B44" s="19"/>
      <c r="C44" s="19"/>
      <c r="D44" s="19"/>
      <c r="E44" s="19"/>
      <c r="F44" s="19"/>
      <c r="G44" s="19"/>
      <c r="H44" s="19"/>
      <c r="I44" s="19"/>
      <c r="J44" s="19"/>
      <c r="K44" s="19"/>
      <c r="L44" s="19"/>
      <c r="M44" s="19"/>
    </row>
    <row r="45" spans="1:13" ht="15" customHeight="1" x14ac:dyDescent="0.2">
      <c r="A45" s="18" t="s">
        <v>51</v>
      </c>
      <c r="B45" s="19"/>
      <c r="C45" s="19"/>
      <c r="D45" s="19"/>
      <c r="E45" s="19"/>
      <c r="F45" s="19"/>
      <c r="G45" s="19"/>
      <c r="H45" s="19"/>
      <c r="I45" s="19"/>
      <c r="J45" s="19"/>
      <c r="K45" s="19"/>
      <c r="L45" s="19"/>
      <c r="M45" s="19"/>
    </row>
    <row r="46" spans="1:13" ht="15" customHeight="1" x14ac:dyDescent="0.2">
      <c r="A46" s="18" t="s">
        <v>52</v>
      </c>
      <c r="B46" s="19"/>
      <c r="C46" s="19"/>
      <c r="D46" s="19"/>
      <c r="E46" s="19"/>
      <c r="F46" s="19"/>
      <c r="G46" s="19"/>
      <c r="H46" s="19"/>
      <c r="I46" s="19"/>
      <c r="J46" s="19"/>
      <c r="K46" s="19"/>
      <c r="L46" s="19"/>
      <c r="M46" s="19"/>
    </row>
    <row r="47" spans="1:13" ht="15" customHeight="1" x14ac:dyDescent="0.2">
      <c r="A47" s="21" t="s">
        <v>53</v>
      </c>
      <c r="B47" s="21"/>
      <c r="C47" s="21"/>
      <c r="D47" s="21"/>
      <c r="E47" s="21"/>
      <c r="F47" s="21"/>
      <c r="G47" s="21" t="s">
        <v>54</v>
      </c>
      <c r="H47" s="21"/>
      <c r="I47" s="21"/>
      <c r="J47" s="21"/>
      <c r="K47" s="21"/>
      <c r="L47" s="21"/>
      <c r="M47" s="21"/>
    </row>
    <row r="48" spans="1:13" ht="168.75" customHeight="1" x14ac:dyDescent="0.2">
      <c r="A48" s="17" t="s">
        <v>82</v>
      </c>
      <c r="B48" s="17"/>
      <c r="C48" s="17"/>
      <c r="D48" s="17"/>
      <c r="E48" s="17"/>
      <c r="F48" s="17"/>
      <c r="G48" s="17" t="s">
        <v>55</v>
      </c>
      <c r="H48" s="17"/>
      <c r="I48" s="17"/>
      <c r="J48" s="17"/>
      <c r="K48" s="17"/>
      <c r="L48" s="17"/>
      <c r="M48" s="17"/>
    </row>
  </sheetData>
  <mergeCells count="57">
    <mergeCell ref="A1:M1"/>
    <mergeCell ref="A2:M2"/>
    <mergeCell ref="A3:M3"/>
    <mergeCell ref="A4:M4"/>
    <mergeCell ref="A5:M5"/>
    <mergeCell ref="A6:M6"/>
    <mergeCell ref="F7:G7"/>
    <mergeCell ref="H7:I7"/>
    <mergeCell ref="F8:G8"/>
    <mergeCell ref="H8:I8"/>
    <mergeCell ref="A9:D9"/>
    <mergeCell ref="F9:G9"/>
    <mergeCell ref="H9:I9"/>
    <mergeCell ref="A10:M10"/>
    <mergeCell ref="A11:M11"/>
    <mergeCell ref="A12:M12"/>
    <mergeCell ref="A13:M13"/>
    <mergeCell ref="A14:G14"/>
    <mergeCell ref="H14:M14"/>
    <mergeCell ref="A15:M15"/>
    <mergeCell ref="A16:M16"/>
    <mergeCell ref="A17:M17"/>
    <mergeCell ref="A18:M18"/>
    <mergeCell ref="A19:M19"/>
    <mergeCell ref="A20:M20"/>
    <mergeCell ref="A21:M21"/>
    <mergeCell ref="A22:M22"/>
    <mergeCell ref="A23:G23"/>
    <mergeCell ref="H23:M23"/>
    <mergeCell ref="A24:M24"/>
    <mergeCell ref="A25:M25"/>
    <mergeCell ref="A26:M26"/>
    <mergeCell ref="A27:M27"/>
    <mergeCell ref="A28:G28"/>
    <mergeCell ref="H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8:F48"/>
    <mergeCell ref="G48:M48"/>
    <mergeCell ref="A44:M44"/>
    <mergeCell ref="A45:M45"/>
    <mergeCell ref="A46:M46"/>
    <mergeCell ref="A47:F47"/>
    <mergeCell ref="G47:M47"/>
  </mergeCells>
  <phoneticPr fontId="15" type="noConversion"/>
  <pageMargins left="0.43263888888888902" right="0.31458333333333299" top="0.70833333333333304" bottom="0.94444444444444398" header="0.27500000000000002" footer="0.29861111111111099"/>
  <pageSetup paperSize="9" orientation="portrait"/>
  <headerFooter>
    <oddHeader>&amp;L&amp;"黑体"&amp;8&amp;U   物资买卖合同                                                                                   &amp;R&amp;"黑体"&amp;8&amp;U     表号：105_L0107_003     &amp;"Arial"&amp;6&amp;U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P7" sqref="P7"/>
    </sheetView>
  </sheetViews>
  <sheetFormatPr defaultColWidth="9" defaultRowHeight="14.25" x14ac:dyDescent="0.2"/>
  <cols>
    <col min="1" max="1" width="4.375" customWidth="1"/>
    <col min="2" max="2" width="7.25" customWidth="1"/>
    <col min="3" max="3" width="15.625" customWidth="1"/>
    <col min="4" max="4" width="5.5" customWidth="1"/>
    <col min="5" max="5" width="4.875" customWidth="1"/>
    <col min="6" max="6" width="5.75" customWidth="1"/>
    <col min="7" max="7" width="2.625" customWidth="1"/>
    <col min="8" max="8" width="6.375" customWidth="1"/>
    <col min="9" max="9" width="2.75" customWidth="1"/>
    <col min="10" max="10" width="8" customWidth="1"/>
    <col min="11" max="11" width="8.25" customWidth="1"/>
    <col min="12" max="12" width="8.75" customWidth="1"/>
    <col min="13" max="13" width="8.125" customWidth="1"/>
  </cols>
  <sheetData>
    <row r="1" spans="1:13" ht="39.950000000000003" customHeight="1" x14ac:dyDescent="0.2">
      <c r="A1" s="37" t="s">
        <v>0</v>
      </c>
      <c r="B1" s="38"/>
      <c r="C1" s="38"/>
      <c r="D1" s="39"/>
      <c r="E1" s="38"/>
      <c r="F1" s="38"/>
      <c r="G1" s="38"/>
      <c r="H1" s="38"/>
      <c r="I1" s="38"/>
      <c r="J1" s="38"/>
      <c r="K1" s="38"/>
      <c r="L1" s="38"/>
      <c r="M1" s="38"/>
    </row>
    <row r="2" spans="1:13" ht="30" customHeight="1" x14ac:dyDescent="0.2">
      <c r="A2" s="18" t="s">
        <v>83</v>
      </c>
      <c r="B2" s="19"/>
      <c r="C2" s="19"/>
      <c r="D2" s="19"/>
      <c r="E2" s="19"/>
      <c r="F2" s="19"/>
      <c r="G2" s="19" t="s">
        <v>1</v>
      </c>
      <c r="H2" s="19"/>
      <c r="I2" s="19"/>
      <c r="J2" s="19"/>
      <c r="K2" s="19"/>
      <c r="L2" s="19"/>
      <c r="M2" s="19"/>
    </row>
    <row r="3" spans="1:13" ht="15" customHeight="1" x14ac:dyDescent="0.2">
      <c r="A3" s="40" t="s">
        <v>78</v>
      </c>
      <c r="B3" s="41"/>
      <c r="C3" s="41"/>
      <c r="D3" s="41"/>
      <c r="E3" s="41"/>
      <c r="F3" s="41"/>
      <c r="G3" s="42"/>
      <c r="H3" s="41"/>
      <c r="I3" s="41"/>
      <c r="J3" s="41"/>
      <c r="K3" s="41"/>
      <c r="L3" s="41"/>
      <c r="M3" s="41"/>
    </row>
    <row r="4" spans="1:13" ht="30" customHeight="1" x14ac:dyDescent="0.2">
      <c r="A4" s="22" t="s">
        <v>2</v>
      </c>
      <c r="B4" s="22"/>
      <c r="C4" s="22"/>
      <c r="D4" s="22"/>
      <c r="E4" s="22"/>
      <c r="F4" s="22"/>
      <c r="G4" s="22" t="s">
        <v>1</v>
      </c>
      <c r="H4" s="22"/>
      <c r="I4" s="22"/>
      <c r="J4" s="22"/>
      <c r="K4" s="22"/>
      <c r="L4" s="22"/>
      <c r="M4" s="22"/>
    </row>
    <row r="5" spans="1:13" ht="15" customHeight="1" x14ac:dyDescent="0.2">
      <c r="A5" s="27" t="s">
        <v>3</v>
      </c>
      <c r="B5" s="43"/>
      <c r="C5" s="27"/>
      <c r="D5" s="27"/>
      <c r="E5" s="27"/>
      <c r="F5" s="27"/>
      <c r="G5" s="27"/>
      <c r="H5" s="27"/>
      <c r="I5" s="27"/>
      <c r="J5" s="27"/>
      <c r="K5" s="27"/>
      <c r="L5" s="27"/>
      <c r="M5" s="27"/>
    </row>
    <row r="6" spans="1:13" ht="15" customHeight="1" x14ac:dyDescent="0.2">
      <c r="A6" s="22" t="s">
        <v>4</v>
      </c>
      <c r="B6" s="23"/>
      <c r="C6" s="22"/>
      <c r="D6" s="22"/>
      <c r="E6" s="22"/>
      <c r="F6" s="22"/>
      <c r="G6" s="22"/>
      <c r="H6" s="22"/>
      <c r="I6" s="22"/>
      <c r="J6" s="22"/>
      <c r="K6" s="22"/>
      <c r="L6" s="22"/>
      <c r="M6" s="22"/>
    </row>
    <row r="7" spans="1:13" ht="44.85" customHeight="1" x14ac:dyDescent="0.2">
      <c r="A7" s="1" t="s">
        <v>5</v>
      </c>
      <c r="B7" s="2" t="s">
        <v>6</v>
      </c>
      <c r="C7" s="2" t="s">
        <v>7</v>
      </c>
      <c r="D7" s="2" t="s">
        <v>8</v>
      </c>
      <c r="E7" s="2" t="s">
        <v>9</v>
      </c>
      <c r="F7" s="34" t="s">
        <v>10</v>
      </c>
      <c r="G7" s="35" t="s">
        <v>1</v>
      </c>
      <c r="H7" s="34" t="s">
        <v>11</v>
      </c>
      <c r="I7" s="36"/>
      <c r="J7" s="3" t="s">
        <v>12</v>
      </c>
      <c r="K7" s="3" t="s">
        <v>13</v>
      </c>
      <c r="L7" s="2" t="s">
        <v>14</v>
      </c>
      <c r="M7" s="3" t="s">
        <v>15</v>
      </c>
    </row>
    <row r="8" spans="1:13" ht="135" customHeight="1" x14ac:dyDescent="0.2">
      <c r="A8" s="4">
        <v>1</v>
      </c>
      <c r="B8" s="4" t="s">
        <v>84</v>
      </c>
      <c r="C8" s="11" t="s">
        <v>85</v>
      </c>
      <c r="D8" s="12" t="s">
        <v>58</v>
      </c>
      <c r="E8" s="4">
        <v>1</v>
      </c>
      <c r="F8" s="44">
        <v>6328</v>
      </c>
      <c r="G8" s="45"/>
      <c r="H8" s="30">
        <f>K8/1.13</f>
        <v>5600</v>
      </c>
      <c r="I8" s="30"/>
      <c r="J8" s="5">
        <f>K8-H8</f>
        <v>727.99999999999898</v>
      </c>
      <c r="K8" s="5">
        <f>F8*E8</f>
        <v>6328</v>
      </c>
      <c r="L8" s="9">
        <v>45834</v>
      </c>
      <c r="M8" s="10" t="s">
        <v>86</v>
      </c>
    </row>
    <row r="9" spans="1:13" ht="22.7" customHeight="1" x14ac:dyDescent="0.2">
      <c r="A9" s="31" t="s">
        <v>16</v>
      </c>
      <c r="B9" s="32"/>
      <c r="C9" s="32"/>
      <c r="D9" s="32"/>
      <c r="E9" s="6">
        <f>SUM(E8:E8)</f>
        <v>1</v>
      </c>
      <c r="F9" s="33"/>
      <c r="G9" s="33" t="s">
        <v>1</v>
      </c>
      <c r="H9" s="30">
        <f>SUM(H8:I8)</f>
        <v>5600</v>
      </c>
      <c r="I9" s="30"/>
      <c r="J9" s="5">
        <f>SUM(J8:J8)</f>
        <v>727.99999999999898</v>
      </c>
      <c r="K9" s="5">
        <f>SUM(K8:K8)</f>
        <v>6328</v>
      </c>
      <c r="L9" s="7"/>
      <c r="M9" s="7"/>
    </row>
    <row r="10" spans="1:13" ht="15" customHeight="1" x14ac:dyDescent="0.2">
      <c r="A10" s="27" t="s">
        <v>17</v>
      </c>
      <c r="B10" s="27"/>
      <c r="C10" s="27"/>
      <c r="D10" s="27"/>
      <c r="E10" s="27"/>
      <c r="F10" s="27"/>
      <c r="G10" s="27"/>
      <c r="H10" s="27"/>
      <c r="I10" s="27"/>
      <c r="J10" s="27"/>
      <c r="K10" s="27"/>
      <c r="L10" s="27"/>
      <c r="M10" s="27"/>
    </row>
    <row r="11" spans="1:13" ht="30" customHeight="1" x14ac:dyDescent="0.2">
      <c r="A11" s="24" t="s">
        <v>87</v>
      </c>
      <c r="B11" s="19"/>
      <c r="C11" s="19"/>
      <c r="D11" s="19"/>
      <c r="E11" s="19"/>
      <c r="F11" s="19"/>
      <c r="G11" s="19" t="s">
        <v>1</v>
      </c>
      <c r="H11" s="19"/>
      <c r="I11" s="19"/>
      <c r="J11" s="19"/>
      <c r="K11" s="19"/>
      <c r="L11" s="19"/>
      <c r="M11" s="19"/>
    </row>
    <row r="12" spans="1:13" ht="45" customHeight="1" x14ac:dyDescent="0.2">
      <c r="A12" s="24" t="s">
        <v>19</v>
      </c>
      <c r="B12" s="19"/>
      <c r="C12" s="19"/>
      <c r="D12" s="19"/>
      <c r="E12" s="19"/>
      <c r="F12" s="19"/>
      <c r="G12" s="19" t="s">
        <v>1</v>
      </c>
      <c r="H12" s="19"/>
      <c r="I12" s="19"/>
      <c r="J12" s="19"/>
      <c r="K12" s="19"/>
      <c r="L12" s="19"/>
      <c r="M12" s="19"/>
    </row>
    <row r="13" spans="1:13" ht="30" customHeight="1" x14ac:dyDescent="0.2">
      <c r="A13" s="24" t="s">
        <v>20</v>
      </c>
      <c r="B13" s="19"/>
      <c r="C13" s="19"/>
      <c r="D13" s="19"/>
      <c r="E13" s="19"/>
      <c r="F13" s="19"/>
      <c r="G13" s="19" t="s">
        <v>1</v>
      </c>
      <c r="H13" s="19"/>
      <c r="I13" s="19"/>
      <c r="J13" s="19"/>
      <c r="K13" s="19"/>
      <c r="L13" s="19"/>
      <c r="M13" s="19"/>
    </row>
    <row r="14" spans="1:13" ht="15" customHeight="1" x14ac:dyDescent="0.2">
      <c r="A14" s="27" t="s">
        <v>21</v>
      </c>
      <c r="B14" s="28"/>
      <c r="C14" s="29"/>
      <c r="D14" s="29"/>
      <c r="E14" s="29"/>
      <c r="F14" s="29"/>
      <c r="G14" s="29"/>
      <c r="H14" s="19"/>
      <c r="I14" s="19"/>
      <c r="J14" s="19"/>
      <c r="K14" s="19"/>
      <c r="L14" s="19"/>
      <c r="M14" s="19"/>
    </row>
    <row r="15" spans="1:13" ht="15" customHeight="1" x14ac:dyDescent="0.2">
      <c r="A15" s="24" t="s">
        <v>22</v>
      </c>
      <c r="B15" s="19"/>
      <c r="C15" s="19"/>
      <c r="D15" s="19"/>
      <c r="E15" s="19"/>
      <c r="F15" s="19"/>
      <c r="G15" s="19"/>
      <c r="H15" s="19"/>
      <c r="I15" s="19"/>
      <c r="J15" s="19"/>
      <c r="K15" s="19"/>
      <c r="L15" s="19"/>
      <c r="M15" s="19"/>
    </row>
    <row r="16" spans="1:13" ht="30" customHeight="1" x14ac:dyDescent="0.2">
      <c r="A16" s="24" t="s">
        <v>23</v>
      </c>
      <c r="B16" s="19"/>
      <c r="C16" s="19"/>
      <c r="D16" s="19"/>
      <c r="E16" s="19"/>
      <c r="F16" s="19"/>
      <c r="G16" s="19"/>
      <c r="H16" s="19"/>
      <c r="I16" s="19"/>
      <c r="J16" s="19"/>
      <c r="K16" s="19"/>
      <c r="L16" s="19"/>
      <c r="M16" s="19"/>
    </row>
    <row r="17" spans="1:13" ht="15" customHeight="1" x14ac:dyDescent="0.2">
      <c r="A17" s="27" t="s">
        <v>24</v>
      </c>
      <c r="B17" s="28"/>
      <c r="C17" s="29"/>
      <c r="D17" s="29"/>
      <c r="E17" s="29"/>
      <c r="F17" s="29"/>
      <c r="G17" s="29"/>
      <c r="H17" s="29"/>
      <c r="I17" s="29"/>
      <c r="J17" s="29"/>
      <c r="K17" s="29"/>
      <c r="L17" s="29"/>
      <c r="M17" s="29"/>
    </row>
    <row r="18" spans="1:13" ht="30" customHeight="1" x14ac:dyDescent="0.2">
      <c r="A18" s="22" t="s">
        <v>65</v>
      </c>
      <c r="B18" s="22"/>
      <c r="C18" s="22"/>
      <c r="D18" s="22"/>
      <c r="E18" s="22"/>
      <c r="F18" s="22"/>
      <c r="G18" s="22"/>
      <c r="H18" s="22"/>
      <c r="I18" s="22"/>
      <c r="J18" s="22"/>
      <c r="K18" s="22"/>
      <c r="L18" s="22"/>
      <c r="M18" s="22"/>
    </row>
    <row r="19" spans="1:13" ht="15" customHeight="1" x14ac:dyDescent="0.2">
      <c r="A19" s="22" t="s">
        <v>26</v>
      </c>
      <c r="B19" s="23"/>
      <c r="C19" s="22"/>
      <c r="D19" s="22"/>
      <c r="E19" s="22"/>
      <c r="F19" s="22"/>
      <c r="G19" s="22"/>
      <c r="H19" s="22"/>
      <c r="I19" s="22"/>
      <c r="J19" s="22"/>
      <c r="K19" s="22"/>
      <c r="L19" s="22"/>
      <c r="M19" s="22"/>
    </row>
    <row r="20" spans="1:13" ht="15" customHeight="1" x14ac:dyDescent="0.2">
      <c r="A20" s="27" t="s">
        <v>27</v>
      </c>
      <c r="B20" s="28"/>
      <c r="C20" s="29"/>
      <c r="D20" s="29"/>
      <c r="E20" s="29"/>
      <c r="F20" s="29"/>
      <c r="G20" s="29"/>
      <c r="H20" s="29"/>
      <c r="I20" s="29"/>
      <c r="J20" s="29"/>
      <c r="K20" s="29"/>
      <c r="L20" s="29"/>
      <c r="M20" s="29"/>
    </row>
    <row r="21" spans="1:13" ht="15" customHeight="1" x14ac:dyDescent="0.2">
      <c r="A21" s="22" t="s">
        <v>28</v>
      </c>
      <c r="B21" s="23"/>
      <c r="C21" s="22"/>
      <c r="D21" s="22"/>
      <c r="E21" s="22"/>
      <c r="F21" s="22"/>
      <c r="G21" s="22"/>
      <c r="H21" s="22"/>
      <c r="I21" s="22"/>
      <c r="J21" s="22"/>
      <c r="K21" s="22"/>
      <c r="L21" s="22"/>
      <c r="M21" s="22"/>
    </row>
    <row r="22" spans="1:13" ht="45" customHeight="1" x14ac:dyDescent="0.2">
      <c r="A22" s="22" t="s">
        <v>29</v>
      </c>
      <c r="B22" s="22"/>
      <c r="C22" s="22"/>
      <c r="D22" s="22"/>
      <c r="E22" s="22"/>
      <c r="F22" s="22"/>
      <c r="G22" s="22"/>
      <c r="H22" s="22"/>
      <c r="I22" s="22"/>
      <c r="J22" s="22"/>
      <c r="K22" s="22"/>
      <c r="L22" s="22"/>
      <c r="M22" s="22"/>
    </row>
    <row r="23" spans="1:13" ht="15" customHeight="1" x14ac:dyDescent="0.2">
      <c r="A23" s="27" t="s">
        <v>30</v>
      </c>
      <c r="B23" s="28"/>
      <c r="C23" s="29"/>
      <c r="D23" s="29"/>
      <c r="E23" s="29"/>
      <c r="F23" s="29"/>
      <c r="G23" s="29"/>
      <c r="H23" s="19"/>
      <c r="I23" s="19"/>
      <c r="J23" s="19"/>
      <c r="K23" s="19"/>
      <c r="L23" s="19"/>
      <c r="M23" s="19"/>
    </row>
    <row r="24" spans="1:13" ht="15" customHeight="1" x14ac:dyDescent="0.2">
      <c r="A24" s="22" t="s">
        <v>31</v>
      </c>
      <c r="B24" s="23"/>
      <c r="C24" s="22"/>
      <c r="D24" s="22"/>
      <c r="E24" s="22"/>
      <c r="F24" s="22"/>
      <c r="G24" s="22"/>
      <c r="H24" s="22"/>
      <c r="I24" s="22"/>
      <c r="J24" s="22"/>
      <c r="K24" s="22"/>
      <c r="L24" s="22"/>
      <c r="M24" s="22"/>
    </row>
    <row r="25" spans="1:13" ht="15" customHeight="1" x14ac:dyDescent="0.2">
      <c r="A25" s="26" t="s">
        <v>32</v>
      </c>
      <c r="B25" s="19"/>
      <c r="C25" s="19"/>
      <c r="D25" s="19"/>
      <c r="E25" s="19"/>
      <c r="F25" s="19"/>
      <c r="G25" s="19"/>
      <c r="H25" s="19"/>
      <c r="I25" s="19"/>
      <c r="J25" s="19"/>
      <c r="K25" s="19"/>
      <c r="L25" s="19"/>
      <c r="M25" s="19"/>
    </row>
    <row r="26" spans="1:13" ht="30" customHeight="1" x14ac:dyDescent="0.2">
      <c r="A26" s="24" t="s">
        <v>33</v>
      </c>
      <c r="B26" s="19"/>
      <c r="C26" s="19"/>
      <c r="D26" s="19"/>
      <c r="E26" s="19"/>
      <c r="F26" s="19"/>
      <c r="G26" s="19"/>
      <c r="H26" s="19"/>
      <c r="I26" s="19"/>
      <c r="J26" s="19"/>
      <c r="K26" s="19"/>
      <c r="L26" s="19"/>
      <c r="M26" s="19"/>
    </row>
    <row r="27" spans="1:13" ht="15" customHeight="1" x14ac:dyDescent="0.2">
      <c r="A27" s="22" t="s">
        <v>34</v>
      </c>
      <c r="B27" s="23"/>
      <c r="C27" s="22"/>
      <c r="D27" s="22"/>
      <c r="E27" s="22"/>
      <c r="F27" s="22"/>
      <c r="G27" s="22"/>
      <c r="H27" s="22"/>
      <c r="I27" s="22"/>
      <c r="J27" s="22"/>
      <c r="K27" s="22"/>
      <c r="L27" s="22"/>
      <c r="M27" s="22"/>
    </row>
    <row r="28" spans="1:13" ht="15" customHeight="1" x14ac:dyDescent="0.2">
      <c r="A28" s="27" t="s">
        <v>35</v>
      </c>
      <c r="B28" s="28"/>
      <c r="C28" s="29"/>
      <c r="D28" s="29"/>
      <c r="E28" s="29"/>
      <c r="F28" s="29"/>
      <c r="G28" s="29"/>
      <c r="H28" s="27"/>
      <c r="I28" s="28"/>
      <c r="J28" s="29"/>
      <c r="K28" s="29"/>
      <c r="L28" s="29"/>
      <c r="M28" s="29"/>
    </row>
    <row r="29" spans="1:13" ht="15" customHeight="1" x14ac:dyDescent="0.2">
      <c r="A29" s="22" t="s">
        <v>36</v>
      </c>
      <c r="B29" s="23"/>
      <c r="C29" s="22"/>
      <c r="D29" s="22"/>
      <c r="E29" s="22"/>
      <c r="F29" s="22"/>
      <c r="G29" s="22"/>
      <c r="H29" s="22"/>
      <c r="I29" s="22"/>
      <c r="J29" s="22"/>
      <c r="K29" s="22"/>
      <c r="L29" s="22"/>
      <c r="M29" s="22"/>
    </row>
    <row r="30" spans="1:13" ht="15" customHeight="1" x14ac:dyDescent="0.2">
      <c r="A30" s="22" t="s">
        <v>74</v>
      </c>
      <c r="B30" s="23"/>
      <c r="C30" s="22"/>
      <c r="D30" s="22"/>
      <c r="E30" s="22"/>
      <c r="F30" s="22"/>
      <c r="G30" s="22"/>
      <c r="H30" s="22"/>
      <c r="I30" s="22"/>
      <c r="J30" s="22"/>
      <c r="K30" s="22"/>
      <c r="L30" s="22"/>
      <c r="M30" s="22"/>
    </row>
    <row r="31" spans="1:13" ht="15" customHeight="1" x14ac:dyDescent="0.2">
      <c r="A31" s="18" t="s">
        <v>38</v>
      </c>
      <c r="B31" s="19"/>
      <c r="C31" s="19"/>
      <c r="D31" s="19"/>
      <c r="E31" s="19"/>
      <c r="F31" s="19"/>
      <c r="G31" s="19"/>
      <c r="H31" s="19"/>
      <c r="I31" s="19"/>
      <c r="J31" s="19"/>
      <c r="K31" s="19"/>
      <c r="L31" s="19"/>
      <c r="M31" s="19"/>
    </row>
    <row r="32" spans="1:13" ht="45" customHeight="1" x14ac:dyDescent="0.2">
      <c r="A32" s="24" t="s">
        <v>39</v>
      </c>
      <c r="B32" s="19"/>
      <c r="C32" s="19"/>
      <c r="D32" s="19"/>
      <c r="E32" s="19"/>
      <c r="F32" s="19"/>
      <c r="G32" s="19"/>
      <c r="H32" s="19"/>
      <c r="I32" s="19"/>
      <c r="J32" s="19"/>
      <c r="K32" s="19"/>
      <c r="L32" s="19"/>
      <c r="M32" s="19"/>
    </row>
    <row r="33" spans="1:13" ht="30" customHeight="1" x14ac:dyDescent="0.2">
      <c r="A33" s="24" t="s">
        <v>40</v>
      </c>
      <c r="B33" s="19"/>
      <c r="C33" s="19"/>
      <c r="D33" s="19"/>
      <c r="E33" s="19"/>
      <c r="F33" s="19"/>
      <c r="G33" s="19"/>
      <c r="H33" s="19"/>
      <c r="I33" s="19"/>
      <c r="J33" s="19"/>
      <c r="K33" s="19"/>
      <c r="L33" s="19"/>
      <c r="M33" s="19"/>
    </row>
    <row r="34" spans="1:13" ht="15" customHeight="1" x14ac:dyDescent="0.2">
      <c r="A34" s="22" t="s">
        <v>41</v>
      </c>
      <c r="B34" s="23"/>
      <c r="C34" s="22"/>
      <c r="D34" s="22"/>
      <c r="E34" s="22"/>
      <c r="F34" s="22"/>
      <c r="G34" s="22"/>
      <c r="H34" s="22"/>
      <c r="I34" s="22"/>
      <c r="J34" s="22"/>
      <c r="K34" s="22"/>
      <c r="L34" s="22"/>
      <c r="M34" s="22"/>
    </row>
    <row r="35" spans="1:13" ht="15" customHeight="1" x14ac:dyDescent="0.2">
      <c r="A35" s="22" t="s">
        <v>42</v>
      </c>
      <c r="B35" s="23"/>
      <c r="C35" s="22"/>
      <c r="D35" s="22"/>
      <c r="E35" s="22"/>
      <c r="F35" s="22"/>
      <c r="G35" s="22"/>
      <c r="H35" s="22"/>
      <c r="I35" s="22"/>
      <c r="J35" s="22"/>
      <c r="K35" s="22"/>
      <c r="L35" s="22"/>
      <c r="M35" s="22"/>
    </row>
    <row r="36" spans="1:13" ht="15" customHeight="1" x14ac:dyDescent="0.2">
      <c r="A36" s="18" t="s">
        <v>43</v>
      </c>
      <c r="B36" s="19"/>
      <c r="C36" s="19"/>
      <c r="D36" s="19"/>
      <c r="E36" s="19"/>
      <c r="F36" s="19"/>
      <c r="G36" s="19"/>
      <c r="H36" s="19"/>
      <c r="I36" s="19"/>
      <c r="J36" s="19"/>
      <c r="K36" s="19"/>
      <c r="L36" s="19"/>
      <c r="M36" s="19"/>
    </row>
    <row r="37" spans="1:13" ht="45" customHeight="1" x14ac:dyDescent="0.2">
      <c r="A37" s="24" t="s">
        <v>44</v>
      </c>
      <c r="B37" s="19"/>
      <c r="C37" s="19"/>
      <c r="D37" s="19"/>
      <c r="E37" s="19"/>
      <c r="F37" s="19"/>
      <c r="G37" s="19"/>
      <c r="H37" s="19"/>
      <c r="I37" s="19"/>
      <c r="J37" s="19"/>
      <c r="K37" s="19"/>
      <c r="L37" s="19"/>
      <c r="M37" s="19"/>
    </row>
    <row r="38" spans="1:13" ht="15" customHeight="1" x14ac:dyDescent="0.2">
      <c r="A38" s="22" t="s">
        <v>45</v>
      </c>
      <c r="B38" s="23"/>
      <c r="C38" s="22"/>
      <c r="D38" s="22"/>
      <c r="E38" s="22"/>
      <c r="F38" s="22"/>
      <c r="G38" s="22"/>
      <c r="H38" s="22"/>
      <c r="I38" s="22"/>
      <c r="J38" s="22"/>
      <c r="K38" s="22"/>
      <c r="L38" s="22"/>
      <c r="M38" s="22"/>
    </row>
    <row r="39" spans="1:13" ht="15" customHeight="1" x14ac:dyDescent="0.2">
      <c r="A39" s="18" t="s">
        <v>46</v>
      </c>
      <c r="B39" s="19"/>
      <c r="C39" s="19"/>
      <c r="D39" s="19"/>
      <c r="E39" s="19"/>
      <c r="F39" s="19"/>
      <c r="G39" s="19"/>
      <c r="H39" s="19"/>
      <c r="I39" s="19"/>
      <c r="J39" s="19"/>
      <c r="K39" s="19"/>
      <c r="L39" s="19"/>
      <c r="M39" s="19"/>
    </row>
    <row r="40" spans="1:13" ht="30" customHeight="1" x14ac:dyDescent="0.2">
      <c r="A40" s="24" t="s">
        <v>88</v>
      </c>
      <c r="B40" s="19"/>
      <c r="C40" s="19"/>
      <c r="D40" s="19"/>
      <c r="E40" s="19"/>
      <c r="F40" s="19"/>
      <c r="G40" s="19"/>
      <c r="H40" s="19"/>
      <c r="I40" s="19"/>
      <c r="J40" s="19"/>
      <c r="K40" s="19"/>
      <c r="L40" s="19"/>
      <c r="M40" s="19"/>
    </row>
    <row r="41" spans="1:13" ht="15" customHeight="1" x14ac:dyDescent="0.2">
      <c r="A41" s="18" t="s">
        <v>47</v>
      </c>
      <c r="B41" s="19"/>
      <c r="C41" s="19"/>
      <c r="D41" s="19"/>
      <c r="E41" s="19"/>
      <c r="F41" s="19"/>
      <c r="G41" s="19"/>
      <c r="H41" s="19"/>
      <c r="I41" s="19"/>
      <c r="J41" s="19"/>
      <c r="K41" s="19"/>
      <c r="L41" s="19"/>
      <c r="M41" s="19"/>
    </row>
    <row r="42" spans="1:13" ht="30" customHeight="1" x14ac:dyDescent="0.2">
      <c r="A42" s="24" t="s">
        <v>48</v>
      </c>
      <c r="B42" s="19"/>
      <c r="C42" s="19"/>
      <c r="D42" s="19"/>
      <c r="E42" s="19"/>
      <c r="F42" s="19"/>
      <c r="G42" s="19"/>
      <c r="H42" s="19"/>
      <c r="I42" s="19"/>
      <c r="J42" s="19"/>
      <c r="K42" s="19"/>
      <c r="L42" s="19"/>
      <c r="M42" s="19"/>
    </row>
    <row r="43" spans="1:13" ht="15" customHeight="1" x14ac:dyDescent="0.2">
      <c r="A43" s="18" t="s">
        <v>49</v>
      </c>
      <c r="B43" s="19"/>
      <c r="C43" s="19"/>
      <c r="D43" s="19"/>
      <c r="E43" s="19"/>
      <c r="F43" s="19"/>
      <c r="G43" s="19"/>
      <c r="H43" s="19"/>
      <c r="I43" s="19"/>
      <c r="J43" s="19"/>
      <c r="K43" s="19"/>
      <c r="L43" s="19"/>
      <c r="M43" s="19"/>
    </row>
    <row r="44" spans="1:13" ht="15" customHeight="1" x14ac:dyDescent="0.2">
      <c r="A44" s="20" t="s">
        <v>50</v>
      </c>
      <c r="B44" s="19"/>
      <c r="C44" s="19"/>
      <c r="D44" s="19"/>
      <c r="E44" s="19"/>
      <c r="F44" s="19"/>
      <c r="G44" s="19"/>
      <c r="H44" s="19"/>
      <c r="I44" s="19"/>
      <c r="J44" s="19"/>
      <c r="K44" s="19"/>
      <c r="L44" s="19"/>
      <c r="M44" s="19"/>
    </row>
    <row r="45" spans="1:13" ht="15" customHeight="1" x14ac:dyDescent="0.2">
      <c r="A45" s="18" t="s">
        <v>51</v>
      </c>
      <c r="B45" s="19"/>
      <c r="C45" s="19"/>
      <c r="D45" s="19"/>
      <c r="E45" s="19"/>
      <c r="F45" s="19"/>
      <c r="G45" s="19"/>
      <c r="H45" s="19"/>
      <c r="I45" s="19"/>
      <c r="J45" s="19"/>
      <c r="K45" s="19"/>
      <c r="L45" s="19"/>
      <c r="M45" s="19"/>
    </row>
    <row r="46" spans="1:13" ht="15" customHeight="1" x14ac:dyDescent="0.2">
      <c r="A46" s="18" t="s">
        <v>52</v>
      </c>
      <c r="B46" s="19"/>
      <c r="C46" s="19"/>
      <c r="D46" s="19"/>
      <c r="E46" s="19"/>
      <c r="F46" s="19"/>
      <c r="G46" s="19"/>
      <c r="H46" s="19"/>
      <c r="I46" s="19"/>
      <c r="J46" s="19"/>
      <c r="K46" s="19"/>
      <c r="L46" s="19"/>
      <c r="M46" s="19"/>
    </row>
    <row r="47" spans="1:13" ht="15" customHeight="1" x14ac:dyDescent="0.2">
      <c r="A47" s="21" t="s">
        <v>53</v>
      </c>
      <c r="B47" s="21"/>
      <c r="C47" s="21"/>
      <c r="D47" s="21"/>
      <c r="E47" s="21"/>
      <c r="F47" s="21"/>
      <c r="G47" s="21" t="s">
        <v>54</v>
      </c>
      <c r="H47" s="21"/>
      <c r="I47" s="21"/>
      <c r="J47" s="21"/>
      <c r="K47" s="21"/>
      <c r="L47" s="21"/>
      <c r="M47" s="21"/>
    </row>
    <row r="48" spans="1:13" ht="168.75" customHeight="1" x14ac:dyDescent="0.2">
      <c r="A48" s="17" t="s">
        <v>89</v>
      </c>
      <c r="B48" s="17"/>
      <c r="C48" s="17"/>
      <c r="D48" s="17"/>
      <c r="E48" s="17"/>
      <c r="F48" s="17"/>
      <c r="G48" s="17" t="s">
        <v>55</v>
      </c>
      <c r="H48" s="17"/>
      <c r="I48" s="17"/>
      <c r="J48" s="17"/>
      <c r="K48" s="17"/>
      <c r="L48" s="17"/>
      <c r="M48" s="17"/>
    </row>
  </sheetData>
  <mergeCells count="57">
    <mergeCell ref="A1:M1"/>
    <mergeCell ref="A2:M2"/>
    <mergeCell ref="A3:M3"/>
    <mergeCell ref="A4:M4"/>
    <mergeCell ref="A5:M5"/>
    <mergeCell ref="A6:M6"/>
    <mergeCell ref="F7:G7"/>
    <mergeCell ref="H7:I7"/>
    <mergeCell ref="F8:G8"/>
    <mergeCell ref="H8:I8"/>
    <mergeCell ref="A9:D9"/>
    <mergeCell ref="F9:G9"/>
    <mergeCell ref="H9:I9"/>
    <mergeCell ref="A10:M10"/>
    <mergeCell ref="A11:M11"/>
    <mergeCell ref="A12:M12"/>
    <mergeCell ref="A13:M13"/>
    <mergeCell ref="A14:G14"/>
    <mergeCell ref="H14:M14"/>
    <mergeCell ref="A15:M15"/>
    <mergeCell ref="A16:M16"/>
    <mergeCell ref="A17:M17"/>
    <mergeCell ref="A18:M18"/>
    <mergeCell ref="A19:M19"/>
    <mergeCell ref="A20:M20"/>
    <mergeCell ref="A21:M21"/>
    <mergeCell ref="A22:M22"/>
    <mergeCell ref="A23:G23"/>
    <mergeCell ref="H23:M23"/>
    <mergeCell ref="A24:M24"/>
    <mergeCell ref="A25:M25"/>
    <mergeCell ref="A26:M26"/>
    <mergeCell ref="A27:M27"/>
    <mergeCell ref="A28:G28"/>
    <mergeCell ref="H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8:F48"/>
    <mergeCell ref="G48:M48"/>
    <mergeCell ref="A44:M44"/>
    <mergeCell ref="A45:M45"/>
    <mergeCell ref="A46:M46"/>
    <mergeCell ref="A47:F47"/>
    <mergeCell ref="G47:M47"/>
  </mergeCells>
  <phoneticPr fontId="15" type="noConversion"/>
  <pageMargins left="0.43263888888888902" right="0.31458333333333299" top="0.70833333333333304" bottom="0.94444444444444398" header="0.27500000000000002" footer="0.29861111111111099"/>
  <pageSetup paperSize="9" orientation="portrait"/>
  <headerFooter>
    <oddHeader>&amp;L&amp;"黑体"&amp;8&amp;U   物资买卖合同                                                                                   &amp;R&amp;"黑体"&amp;8&amp;U     表号：105_L0107_003     &amp;"Arial"&amp;6&amp;U</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opLeftCell="A37" workbookViewId="0">
      <selection activeCell="A52" sqref="A52:M52"/>
    </sheetView>
  </sheetViews>
  <sheetFormatPr defaultColWidth="9" defaultRowHeight="14.25" x14ac:dyDescent="0.2"/>
  <cols>
    <col min="1" max="1" width="4.375" customWidth="1"/>
    <col min="2" max="2" width="7.25" customWidth="1"/>
    <col min="3" max="3" width="15.625" customWidth="1"/>
    <col min="4" max="4" width="5.5" customWidth="1"/>
    <col min="5" max="5" width="4.875" customWidth="1"/>
    <col min="6" max="6" width="5.75" customWidth="1"/>
    <col min="7" max="7" width="2.625" customWidth="1"/>
    <col min="8" max="8" width="6.375" customWidth="1"/>
    <col min="9" max="9" width="2.75" customWidth="1"/>
    <col min="10" max="10" width="8" customWidth="1"/>
    <col min="11" max="11" width="8.25" customWidth="1"/>
    <col min="12" max="12" width="8.75" customWidth="1"/>
    <col min="13" max="13" width="8.125" customWidth="1"/>
  </cols>
  <sheetData>
    <row r="1" spans="1:13" ht="39.950000000000003" customHeight="1" x14ac:dyDescent="0.2">
      <c r="A1" s="37" t="s">
        <v>0</v>
      </c>
      <c r="B1" s="38"/>
      <c r="C1" s="38"/>
      <c r="D1" s="39"/>
      <c r="E1" s="38"/>
      <c r="F1" s="38"/>
      <c r="G1" s="38"/>
      <c r="H1" s="38"/>
      <c r="I1" s="38"/>
      <c r="J1" s="38"/>
      <c r="K1" s="38"/>
      <c r="L1" s="38"/>
      <c r="M1" s="38"/>
    </row>
    <row r="2" spans="1:13" ht="30" customHeight="1" x14ac:dyDescent="0.2">
      <c r="A2" s="18" t="s">
        <v>90</v>
      </c>
      <c r="B2" s="19"/>
      <c r="C2" s="19"/>
      <c r="D2" s="19"/>
      <c r="E2" s="19"/>
      <c r="F2" s="19"/>
      <c r="G2" s="19" t="s">
        <v>1</v>
      </c>
      <c r="H2" s="19"/>
      <c r="I2" s="19"/>
      <c r="J2" s="19"/>
      <c r="K2" s="19"/>
      <c r="L2" s="19"/>
      <c r="M2" s="19"/>
    </row>
    <row r="3" spans="1:13" ht="15" customHeight="1" x14ac:dyDescent="0.2">
      <c r="A3" s="40" t="s">
        <v>91</v>
      </c>
      <c r="B3" s="41"/>
      <c r="C3" s="41"/>
      <c r="D3" s="41"/>
      <c r="E3" s="41"/>
      <c r="F3" s="41"/>
      <c r="G3" s="42"/>
      <c r="H3" s="41"/>
      <c r="I3" s="41"/>
      <c r="J3" s="41"/>
      <c r="K3" s="41"/>
      <c r="L3" s="41"/>
      <c r="M3" s="41"/>
    </row>
    <row r="4" spans="1:13" ht="30" customHeight="1" x14ac:dyDescent="0.2">
      <c r="A4" s="22" t="s">
        <v>2</v>
      </c>
      <c r="B4" s="22"/>
      <c r="C4" s="22"/>
      <c r="D4" s="22"/>
      <c r="E4" s="22"/>
      <c r="F4" s="22"/>
      <c r="G4" s="22" t="s">
        <v>1</v>
      </c>
      <c r="H4" s="22"/>
      <c r="I4" s="22"/>
      <c r="J4" s="22"/>
      <c r="K4" s="22"/>
      <c r="L4" s="22"/>
      <c r="M4" s="22"/>
    </row>
    <row r="5" spans="1:13" ht="15" customHeight="1" x14ac:dyDescent="0.2">
      <c r="A5" s="27" t="s">
        <v>3</v>
      </c>
      <c r="B5" s="43"/>
      <c r="C5" s="27"/>
      <c r="D5" s="27"/>
      <c r="E5" s="27"/>
      <c r="F5" s="27"/>
      <c r="G5" s="27"/>
      <c r="H5" s="27"/>
      <c r="I5" s="27"/>
      <c r="J5" s="27"/>
      <c r="K5" s="27"/>
      <c r="L5" s="27"/>
      <c r="M5" s="27"/>
    </row>
    <row r="6" spans="1:13" ht="15" customHeight="1" x14ac:dyDescent="0.2">
      <c r="A6" s="22" t="s">
        <v>4</v>
      </c>
      <c r="B6" s="23"/>
      <c r="C6" s="22"/>
      <c r="D6" s="22"/>
      <c r="E6" s="22"/>
      <c r="F6" s="22"/>
      <c r="G6" s="22"/>
      <c r="H6" s="22"/>
      <c r="I6" s="22"/>
      <c r="J6" s="22"/>
      <c r="K6" s="22"/>
      <c r="L6" s="22"/>
      <c r="M6" s="22"/>
    </row>
    <row r="7" spans="1:13" ht="44.85" customHeight="1" x14ac:dyDescent="0.2">
      <c r="A7" s="1" t="s">
        <v>5</v>
      </c>
      <c r="B7" s="2" t="s">
        <v>6</v>
      </c>
      <c r="C7" s="2" t="s">
        <v>7</v>
      </c>
      <c r="D7" s="2" t="s">
        <v>8</v>
      </c>
      <c r="E7" s="2" t="s">
        <v>9</v>
      </c>
      <c r="F7" s="34" t="s">
        <v>10</v>
      </c>
      <c r="G7" s="35" t="s">
        <v>1</v>
      </c>
      <c r="H7" s="34" t="s">
        <v>11</v>
      </c>
      <c r="I7" s="36"/>
      <c r="J7" s="3" t="s">
        <v>12</v>
      </c>
      <c r="K7" s="3" t="s">
        <v>13</v>
      </c>
      <c r="L7" s="2" t="s">
        <v>14</v>
      </c>
      <c r="M7" s="3" t="s">
        <v>15</v>
      </c>
    </row>
    <row r="8" spans="1:13" ht="36" customHeight="1" x14ac:dyDescent="0.2">
      <c r="A8" s="4">
        <v>1</v>
      </c>
      <c r="B8" s="4" t="s">
        <v>92</v>
      </c>
      <c r="C8" s="4" t="s">
        <v>93</v>
      </c>
      <c r="D8" s="4" t="s">
        <v>56</v>
      </c>
      <c r="E8" s="4">
        <v>1</v>
      </c>
      <c r="F8" s="44">
        <v>5450</v>
      </c>
      <c r="G8" s="45"/>
      <c r="H8" s="30">
        <f t="shared" ref="H8:H14" si="0">K8/1.13</f>
        <v>4823.0088495575201</v>
      </c>
      <c r="I8" s="30"/>
      <c r="J8" s="5">
        <f t="shared" ref="J8:J14" si="1">K8-H8</f>
        <v>626.99115044247696</v>
      </c>
      <c r="K8" s="5">
        <f t="shared" ref="K8:K14" si="2">F8*E8</f>
        <v>5450</v>
      </c>
      <c r="L8" s="9">
        <v>45863</v>
      </c>
      <c r="M8" s="10"/>
    </row>
    <row r="9" spans="1:13" ht="36" customHeight="1" x14ac:dyDescent="0.2">
      <c r="A9" s="4">
        <v>2</v>
      </c>
      <c r="B9" s="4" t="s">
        <v>92</v>
      </c>
      <c r="C9" s="4" t="s">
        <v>94</v>
      </c>
      <c r="D9" s="4" t="s">
        <v>56</v>
      </c>
      <c r="E9" s="4">
        <v>1</v>
      </c>
      <c r="F9" s="44">
        <v>1080</v>
      </c>
      <c r="G9" s="45"/>
      <c r="H9" s="30">
        <f t="shared" si="0"/>
        <v>955.75221238938104</v>
      </c>
      <c r="I9" s="30"/>
      <c r="J9" s="5">
        <f t="shared" si="1"/>
        <v>124.247787610619</v>
      </c>
      <c r="K9" s="5">
        <f t="shared" si="2"/>
        <v>1080</v>
      </c>
      <c r="L9" s="9">
        <v>45863</v>
      </c>
      <c r="M9" s="10"/>
    </row>
    <row r="10" spans="1:13" ht="36" customHeight="1" x14ac:dyDescent="0.2">
      <c r="A10" s="4">
        <v>3</v>
      </c>
      <c r="B10" s="4" t="s">
        <v>95</v>
      </c>
      <c r="C10" s="4" t="s">
        <v>96</v>
      </c>
      <c r="D10" s="4" t="s">
        <v>56</v>
      </c>
      <c r="E10" s="4">
        <v>14</v>
      </c>
      <c r="F10" s="44">
        <v>880</v>
      </c>
      <c r="G10" s="45"/>
      <c r="H10" s="30">
        <f t="shared" si="0"/>
        <v>10902.6548672566</v>
      </c>
      <c r="I10" s="30"/>
      <c r="J10" s="5">
        <f t="shared" si="1"/>
        <v>1417.34513274336</v>
      </c>
      <c r="K10" s="5">
        <f t="shared" si="2"/>
        <v>12320</v>
      </c>
      <c r="L10" s="9">
        <v>45863</v>
      </c>
      <c r="M10" s="10"/>
    </row>
    <row r="11" spans="1:13" ht="36" customHeight="1" x14ac:dyDescent="0.2">
      <c r="A11" s="4">
        <v>4</v>
      </c>
      <c r="B11" s="4" t="s">
        <v>97</v>
      </c>
      <c r="C11" s="4" t="s">
        <v>98</v>
      </c>
      <c r="D11" s="4" t="s">
        <v>56</v>
      </c>
      <c r="E11" s="4">
        <v>3</v>
      </c>
      <c r="F11" s="44">
        <v>1680</v>
      </c>
      <c r="G11" s="45"/>
      <c r="H11" s="30">
        <f t="shared" si="0"/>
        <v>4460.1769911504398</v>
      </c>
      <c r="I11" s="30"/>
      <c r="J11" s="5">
        <f t="shared" si="1"/>
        <v>579.82300884955703</v>
      </c>
      <c r="K11" s="5">
        <f t="shared" si="2"/>
        <v>5040</v>
      </c>
      <c r="L11" s="9">
        <v>45863</v>
      </c>
      <c r="M11" s="10"/>
    </row>
    <row r="12" spans="1:13" ht="36" customHeight="1" x14ac:dyDescent="0.2">
      <c r="A12" s="4">
        <v>5</v>
      </c>
      <c r="B12" s="4" t="s">
        <v>99</v>
      </c>
      <c r="C12" s="4" t="s">
        <v>96</v>
      </c>
      <c r="D12" s="4" t="s">
        <v>56</v>
      </c>
      <c r="E12" s="4">
        <v>12</v>
      </c>
      <c r="F12" s="44">
        <v>279</v>
      </c>
      <c r="G12" s="45"/>
      <c r="H12" s="30">
        <f t="shared" si="0"/>
        <v>2962.8318584070798</v>
      </c>
      <c r="I12" s="30"/>
      <c r="J12" s="5">
        <f t="shared" si="1"/>
        <v>385.16814159291999</v>
      </c>
      <c r="K12" s="5">
        <f t="shared" si="2"/>
        <v>3348</v>
      </c>
      <c r="L12" s="9">
        <v>45863</v>
      </c>
      <c r="M12" s="10"/>
    </row>
    <row r="13" spans="1:13" ht="36" customHeight="1" x14ac:dyDescent="0.2">
      <c r="A13" s="4">
        <v>6</v>
      </c>
      <c r="B13" s="4" t="s">
        <v>100</v>
      </c>
      <c r="C13" s="4" t="s">
        <v>96</v>
      </c>
      <c r="D13" s="4" t="s">
        <v>56</v>
      </c>
      <c r="E13" s="4">
        <v>64</v>
      </c>
      <c r="F13" s="44">
        <v>189</v>
      </c>
      <c r="G13" s="45"/>
      <c r="H13" s="30">
        <f t="shared" si="0"/>
        <v>10704.4247787611</v>
      </c>
      <c r="I13" s="30"/>
      <c r="J13" s="5">
        <f t="shared" si="1"/>
        <v>1391.57522123894</v>
      </c>
      <c r="K13" s="5">
        <f t="shared" si="2"/>
        <v>12096</v>
      </c>
      <c r="L13" s="9">
        <v>45863</v>
      </c>
      <c r="M13" s="10"/>
    </row>
    <row r="14" spans="1:13" ht="36" customHeight="1" x14ac:dyDescent="0.2">
      <c r="A14" s="4">
        <v>7</v>
      </c>
      <c r="B14" s="4" t="s">
        <v>92</v>
      </c>
      <c r="C14" s="4" t="s">
        <v>57</v>
      </c>
      <c r="D14" s="4" t="s">
        <v>56</v>
      </c>
      <c r="E14" s="4">
        <v>3</v>
      </c>
      <c r="F14" s="44">
        <v>568</v>
      </c>
      <c r="G14" s="45"/>
      <c r="H14" s="30">
        <f t="shared" si="0"/>
        <v>1507.9646017699099</v>
      </c>
      <c r="I14" s="30"/>
      <c r="J14" s="5">
        <f t="shared" si="1"/>
        <v>196.03539823008799</v>
      </c>
      <c r="K14" s="5">
        <f t="shared" si="2"/>
        <v>1704</v>
      </c>
      <c r="L14" s="9">
        <v>45863</v>
      </c>
      <c r="M14" s="10"/>
    </row>
    <row r="15" spans="1:13" ht="22.7" customHeight="1" x14ac:dyDescent="0.2">
      <c r="A15" s="31" t="s">
        <v>16</v>
      </c>
      <c r="B15" s="32"/>
      <c r="C15" s="32"/>
      <c r="D15" s="32"/>
      <c r="E15" s="6">
        <f>SUM(E8:E14)</f>
        <v>98</v>
      </c>
      <c r="F15" s="33"/>
      <c r="G15" s="33" t="s">
        <v>1</v>
      </c>
      <c r="H15" s="30">
        <f>SUM(H8:I14)</f>
        <v>36316.814159292</v>
      </c>
      <c r="I15" s="30"/>
      <c r="J15" s="5">
        <f>SUM(J8:J14)</f>
        <v>4721.1858407079599</v>
      </c>
      <c r="K15" s="5">
        <f>SUM(K8:K14)</f>
        <v>41038</v>
      </c>
      <c r="L15" s="7"/>
      <c r="M15" s="7"/>
    </row>
    <row r="16" spans="1:13" ht="15" customHeight="1" x14ac:dyDescent="0.2">
      <c r="A16" s="27" t="s">
        <v>17</v>
      </c>
      <c r="B16" s="27"/>
      <c r="C16" s="27"/>
      <c r="D16" s="27"/>
      <c r="E16" s="27"/>
      <c r="F16" s="27"/>
      <c r="G16" s="27"/>
      <c r="H16" s="27"/>
      <c r="I16" s="27"/>
      <c r="J16" s="27"/>
      <c r="K16" s="27"/>
      <c r="L16" s="27"/>
      <c r="M16" s="27"/>
    </row>
    <row r="17" spans="1:13" ht="30" customHeight="1" x14ac:dyDescent="0.2">
      <c r="A17" s="24" t="s">
        <v>18</v>
      </c>
      <c r="B17" s="19"/>
      <c r="C17" s="19"/>
      <c r="D17" s="19"/>
      <c r="E17" s="19"/>
      <c r="F17" s="19"/>
      <c r="G17" s="19" t="s">
        <v>1</v>
      </c>
      <c r="H17" s="19"/>
      <c r="I17" s="19"/>
      <c r="J17" s="19"/>
      <c r="K17" s="19"/>
      <c r="L17" s="19"/>
      <c r="M17" s="19"/>
    </row>
    <row r="18" spans="1:13" ht="45" customHeight="1" x14ac:dyDescent="0.2">
      <c r="A18" s="24" t="s">
        <v>19</v>
      </c>
      <c r="B18" s="19"/>
      <c r="C18" s="19"/>
      <c r="D18" s="19"/>
      <c r="E18" s="19"/>
      <c r="F18" s="19"/>
      <c r="G18" s="19" t="s">
        <v>1</v>
      </c>
      <c r="H18" s="19"/>
      <c r="I18" s="19"/>
      <c r="J18" s="19"/>
      <c r="K18" s="19"/>
      <c r="L18" s="19"/>
      <c r="M18" s="19"/>
    </row>
    <row r="19" spans="1:13" ht="30" customHeight="1" x14ac:dyDescent="0.2">
      <c r="A19" s="24" t="s">
        <v>20</v>
      </c>
      <c r="B19" s="19"/>
      <c r="C19" s="19"/>
      <c r="D19" s="19"/>
      <c r="E19" s="19"/>
      <c r="F19" s="19"/>
      <c r="G19" s="19" t="s">
        <v>1</v>
      </c>
      <c r="H19" s="19"/>
      <c r="I19" s="19"/>
      <c r="J19" s="19"/>
      <c r="K19" s="19"/>
      <c r="L19" s="19"/>
      <c r="M19" s="19"/>
    </row>
    <row r="20" spans="1:13" ht="15" customHeight="1" x14ac:dyDescent="0.2">
      <c r="A20" s="27" t="s">
        <v>21</v>
      </c>
      <c r="B20" s="28"/>
      <c r="C20" s="29"/>
      <c r="D20" s="29"/>
      <c r="E20" s="29"/>
      <c r="F20" s="29"/>
      <c r="G20" s="29"/>
      <c r="H20" s="19"/>
      <c r="I20" s="19"/>
      <c r="J20" s="19"/>
      <c r="K20" s="19"/>
      <c r="L20" s="19"/>
      <c r="M20" s="19"/>
    </row>
    <row r="21" spans="1:13" ht="15" customHeight="1" x14ac:dyDescent="0.2">
      <c r="A21" s="24" t="s">
        <v>22</v>
      </c>
      <c r="B21" s="19"/>
      <c r="C21" s="19"/>
      <c r="D21" s="19"/>
      <c r="E21" s="19"/>
      <c r="F21" s="19"/>
      <c r="G21" s="19"/>
      <c r="H21" s="19"/>
      <c r="I21" s="19"/>
      <c r="J21" s="19"/>
      <c r="K21" s="19"/>
      <c r="L21" s="19"/>
      <c r="M21" s="19"/>
    </row>
    <row r="22" spans="1:13" ht="30" customHeight="1" x14ac:dyDescent="0.2">
      <c r="A22" s="24" t="s">
        <v>23</v>
      </c>
      <c r="B22" s="19"/>
      <c r="C22" s="19"/>
      <c r="D22" s="19"/>
      <c r="E22" s="19"/>
      <c r="F22" s="19"/>
      <c r="G22" s="19"/>
      <c r="H22" s="19"/>
      <c r="I22" s="19"/>
      <c r="J22" s="19"/>
      <c r="K22" s="19"/>
      <c r="L22" s="19"/>
      <c r="M22" s="19"/>
    </row>
    <row r="23" spans="1:13" ht="15" customHeight="1" x14ac:dyDescent="0.2">
      <c r="A23" s="27" t="s">
        <v>24</v>
      </c>
      <c r="B23" s="28"/>
      <c r="C23" s="29"/>
      <c r="D23" s="29"/>
      <c r="E23" s="29"/>
      <c r="F23" s="29"/>
      <c r="G23" s="29"/>
      <c r="H23" s="29"/>
      <c r="I23" s="29"/>
      <c r="J23" s="29"/>
      <c r="K23" s="29"/>
      <c r="L23" s="29"/>
      <c r="M23" s="29"/>
    </row>
    <row r="24" spans="1:13" ht="30" customHeight="1" x14ac:dyDescent="0.2">
      <c r="A24" s="22" t="s">
        <v>65</v>
      </c>
      <c r="B24" s="22"/>
      <c r="C24" s="22"/>
      <c r="D24" s="22"/>
      <c r="E24" s="22"/>
      <c r="F24" s="22"/>
      <c r="G24" s="22"/>
      <c r="H24" s="22"/>
      <c r="I24" s="22"/>
      <c r="J24" s="22"/>
      <c r="K24" s="22"/>
      <c r="L24" s="22"/>
      <c r="M24" s="22"/>
    </row>
    <row r="25" spans="1:13" ht="15" customHeight="1" x14ac:dyDescent="0.2">
      <c r="A25" s="22" t="s">
        <v>26</v>
      </c>
      <c r="B25" s="23"/>
      <c r="C25" s="22"/>
      <c r="D25" s="22"/>
      <c r="E25" s="22"/>
      <c r="F25" s="22"/>
      <c r="G25" s="22"/>
      <c r="H25" s="22"/>
      <c r="I25" s="22"/>
      <c r="J25" s="22"/>
      <c r="K25" s="22"/>
      <c r="L25" s="22"/>
      <c r="M25" s="22"/>
    </row>
    <row r="26" spans="1:13" ht="15" customHeight="1" x14ac:dyDescent="0.2">
      <c r="A26" s="27" t="s">
        <v>27</v>
      </c>
      <c r="B26" s="28"/>
      <c r="C26" s="29"/>
      <c r="D26" s="29"/>
      <c r="E26" s="29"/>
      <c r="F26" s="29"/>
      <c r="G26" s="29"/>
      <c r="H26" s="29"/>
      <c r="I26" s="29"/>
      <c r="J26" s="29"/>
      <c r="K26" s="29"/>
      <c r="L26" s="29"/>
      <c r="M26" s="29"/>
    </row>
    <row r="27" spans="1:13" ht="15" customHeight="1" x14ac:dyDescent="0.2">
      <c r="A27" s="22" t="s">
        <v>28</v>
      </c>
      <c r="B27" s="23"/>
      <c r="C27" s="22"/>
      <c r="D27" s="22"/>
      <c r="E27" s="22"/>
      <c r="F27" s="22"/>
      <c r="G27" s="22"/>
      <c r="H27" s="22"/>
      <c r="I27" s="22"/>
      <c r="J27" s="22"/>
      <c r="K27" s="22"/>
      <c r="L27" s="22"/>
      <c r="M27" s="22"/>
    </row>
    <row r="28" spans="1:13" ht="45" customHeight="1" x14ac:dyDescent="0.2">
      <c r="A28" s="22" t="s">
        <v>29</v>
      </c>
      <c r="B28" s="22"/>
      <c r="C28" s="22"/>
      <c r="D28" s="22"/>
      <c r="E28" s="22"/>
      <c r="F28" s="22"/>
      <c r="G28" s="22"/>
      <c r="H28" s="22"/>
      <c r="I28" s="22"/>
      <c r="J28" s="22"/>
      <c r="K28" s="22"/>
      <c r="L28" s="22"/>
      <c r="M28" s="22"/>
    </row>
    <row r="29" spans="1:13" ht="15" customHeight="1" x14ac:dyDescent="0.2">
      <c r="A29" s="27" t="s">
        <v>30</v>
      </c>
      <c r="B29" s="28"/>
      <c r="C29" s="29"/>
      <c r="D29" s="29"/>
      <c r="E29" s="29"/>
      <c r="F29" s="29"/>
      <c r="G29" s="29"/>
      <c r="H29" s="19"/>
      <c r="I29" s="19"/>
      <c r="J29" s="19"/>
      <c r="K29" s="19"/>
      <c r="L29" s="19"/>
      <c r="M29" s="19"/>
    </row>
    <row r="30" spans="1:13" ht="15" customHeight="1" x14ac:dyDescent="0.2">
      <c r="A30" s="22" t="s">
        <v>31</v>
      </c>
      <c r="B30" s="23"/>
      <c r="C30" s="22"/>
      <c r="D30" s="22"/>
      <c r="E30" s="22"/>
      <c r="F30" s="22"/>
      <c r="G30" s="22"/>
      <c r="H30" s="22"/>
      <c r="I30" s="22"/>
      <c r="J30" s="22"/>
      <c r="K30" s="22"/>
      <c r="L30" s="22"/>
      <c r="M30" s="22"/>
    </row>
    <row r="31" spans="1:13" ht="15" customHeight="1" x14ac:dyDescent="0.2">
      <c r="A31" s="26" t="s">
        <v>32</v>
      </c>
      <c r="B31" s="19"/>
      <c r="C31" s="19"/>
      <c r="D31" s="19"/>
      <c r="E31" s="19"/>
      <c r="F31" s="19"/>
      <c r="G31" s="19"/>
      <c r="H31" s="19"/>
      <c r="I31" s="19"/>
      <c r="J31" s="19"/>
      <c r="K31" s="19"/>
      <c r="L31" s="19"/>
      <c r="M31" s="19"/>
    </row>
    <row r="32" spans="1:13" ht="30" customHeight="1" x14ac:dyDescent="0.2">
      <c r="A32" s="24" t="s">
        <v>33</v>
      </c>
      <c r="B32" s="19"/>
      <c r="C32" s="19"/>
      <c r="D32" s="19"/>
      <c r="E32" s="19"/>
      <c r="F32" s="19"/>
      <c r="G32" s="19"/>
      <c r="H32" s="19"/>
      <c r="I32" s="19"/>
      <c r="J32" s="19"/>
      <c r="K32" s="19"/>
      <c r="L32" s="19"/>
      <c r="M32" s="19"/>
    </row>
    <row r="33" spans="1:13" ht="15" customHeight="1" x14ac:dyDescent="0.2">
      <c r="A33" s="22" t="s">
        <v>34</v>
      </c>
      <c r="B33" s="23"/>
      <c r="C33" s="22"/>
      <c r="D33" s="22"/>
      <c r="E33" s="22"/>
      <c r="F33" s="22"/>
      <c r="G33" s="22"/>
      <c r="H33" s="22"/>
      <c r="I33" s="22"/>
      <c r="J33" s="22"/>
      <c r="K33" s="22"/>
      <c r="L33" s="22"/>
      <c r="M33" s="22"/>
    </row>
    <row r="34" spans="1:13" ht="15" customHeight="1" x14ac:dyDescent="0.2">
      <c r="A34" s="27" t="s">
        <v>35</v>
      </c>
      <c r="B34" s="28"/>
      <c r="C34" s="29"/>
      <c r="D34" s="29"/>
      <c r="E34" s="29"/>
      <c r="F34" s="29"/>
      <c r="G34" s="29"/>
      <c r="H34" s="27"/>
      <c r="I34" s="28"/>
      <c r="J34" s="29"/>
      <c r="K34" s="29"/>
      <c r="L34" s="29"/>
      <c r="M34" s="29"/>
    </row>
    <row r="35" spans="1:13" ht="15" customHeight="1" x14ac:dyDescent="0.2">
      <c r="A35" s="22" t="s">
        <v>36</v>
      </c>
      <c r="B35" s="23"/>
      <c r="C35" s="22"/>
      <c r="D35" s="22"/>
      <c r="E35" s="22"/>
      <c r="F35" s="22"/>
      <c r="G35" s="22"/>
      <c r="H35" s="22"/>
      <c r="I35" s="22"/>
      <c r="J35" s="22"/>
      <c r="K35" s="22"/>
      <c r="L35" s="22"/>
      <c r="M35" s="22"/>
    </row>
    <row r="36" spans="1:13" ht="15" customHeight="1" x14ac:dyDescent="0.2">
      <c r="A36" s="22" t="s">
        <v>74</v>
      </c>
      <c r="B36" s="23"/>
      <c r="C36" s="22"/>
      <c r="D36" s="22"/>
      <c r="E36" s="22"/>
      <c r="F36" s="22"/>
      <c r="G36" s="22"/>
      <c r="H36" s="22"/>
      <c r="I36" s="22"/>
      <c r="J36" s="22"/>
      <c r="K36" s="22"/>
      <c r="L36" s="22"/>
      <c r="M36" s="22"/>
    </row>
    <row r="37" spans="1:13" ht="15" customHeight="1" x14ac:dyDescent="0.2">
      <c r="A37" s="18" t="s">
        <v>38</v>
      </c>
      <c r="B37" s="19"/>
      <c r="C37" s="19"/>
      <c r="D37" s="19"/>
      <c r="E37" s="19"/>
      <c r="F37" s="19"/>
      <c r="G37" s="19"/>
      <c r="H37" s="19"/>
      <c r="I37" s="19"/>
      <c r="J37" s="19"/>
      <c r="K37" s="19"/>
      <c r="L37" s="19"/>
      <c r="M37" s="19"/>
    </row>
    <row r="38" spans="1:13" ht="45" customHeight="1" x14ac:dyDescent="0.2">
      <c r="A38" s="24" t="s">
        <v>39</v>
      </c>
      <c r="B38" s="19"/>
      <c r="C38" s="19"/>
      <c r="D38" s="19"/>
      <c r="E38" s="19"/>
      <c r="F38" s="19"/>
      <c r="G38" s="19"/>
      <c r="H38" s="19"/>
      <c r="I38" s="19"/>
      <c r="J38" s="19"/>
      <c r="K38" s="19"/>
      <c r="L38" s="19"/>
      <c r="M38" s="19"/>
    </row>
    <row r="39" spans="1:13" ht="30" customHeight="1" x14ac:dyDescent="0.2">
      <c r="A39" s="24" t="s">
        <v>40</v>
      </c>
      <c r="B39" s="19"/>
      <c r="C39" s="19"/>
      <c r="D39" s="19"/>
      <c r="E39" s="19"/>
      <c r="F39" s="19"/>
      <c r="G39" s="19"/>
      <c r="H39" s="19"/>
      <c r="I39" s="19"/>
      <c r="J39" s="19"/>
      <c r="K39" s="19"/>
      <c r="L39" s="19"/>
      <c r="M39" s="19"/>
    </row>
    <row r="40" spans="1:13" ht="15" customHeight="1" x14ac:dyDescent="0.2">
      <c r="A40" s="22" t="s">
        <v>41</v>
      </c>
      <c r="B40" s="23"/>
      <c r="C40" s="22"/>
      <c r="D40" s="22"/>
      <c r="E40" s="22"/>
      <c r="F40" s="22"/>
      <c r="G40" s="22"/>
      <c r="H40" s="22"/>
      <c r="I40" s="22"/>
      <c r="J40" s="22"/>
      <c r="K40" s="22"/>
      <c r="L40" s="22"/>
      <c r="M40" s="22"/>
    </row>
    <row r="41" spans="1:13" ht="15" customHeight="1" x14ac:dyDescent="0.2">
      <c r="A41" s="22" t="s">
        <v>42</v>
      </c>
      <c r="B41" s="23"/>
      <c r="C41" s="22"/>
      <c r="D41" s="22"/>
      <c r="E41" s="22"/>
      <c r="F41" s="22"/>
      <c r="G41" s="22"/>
      <c r="H41" s="22"/>
      <c r="I41" s="22"/>
      <c r="J41" s="22"/>
      <c r="K41" s="22"/>
      <c r="L41" s="22"/>
      <c r="M41" s="22"/>
    </row>
    <row r="42" spans="1:13" ht="15" customHeight="1" x14ac:dyDescent="0.2">
      <c r="A42" s="18" t="s">
        <v>43</v>
      </c>
      <c r="B42" s="19"/>
      <c r="C42" s="19"/>
      <c r="D42" s="19"/>
      <c r="E42" s="19"/>
      <c r="F42" s="19"/>
      <c r="G42" s="19"/>
      <c r="H42" s="19"/>
      <c r="I42" s="19"/>
      <c r="J42" s="19"/>
      <c r="K42" s="19"/>
      <c r="L42" s="19"/>
      <c r="M42" s="19"/>
    </row>
    <row r="43" spans="1:13" ht="45" customHeight="1" x14ac:dyDescent="0.2">
      <c r="A43" s="24" t="s">
        <v>44</v>
      </c>
      <c r="B43" s="19"/>
      <c r="C43" s="19"/>
      <c r="D43" s="19"/>
      <c r="E43" s="19"/>
      <c r="F43" s="19"/>
      <c r="G43" s="19"/>
      <c r="H43" s="19"/>
      <c r="I43" s="19"/>
      <c r="J43" s="19"/>
      <c r="K43" s="19"/>
      <c r="L43" s="19"/>
      <c r="M43" s="19"/>
    </row>
    <row r="44" spans="1:13" ht="15" customHeight="1" x14ac:dyDescent="0.2">
      <c r="A44" s="22" t="s">
        <v>45</v>
      </c>
      <c r="B44" s="23"/>
      <c r="C44" s="22"/>
      <c r="D44" s="22"/>
      <c r="E44" s="22"/>
      <c r="F44" s="22"/>
      <c r="G44" s="22"/>
      <c r="H44" s="22"/>
      <c r="I44" s="22"/>
      <c r="J44" s="22"/>
      <c r="K44" s="22"/>
      <c r="L44" s="22"/>
      <c r="M44" s="22"/>
    </row>
    <row r="45" spans="1:13" ht="15" customHeight="1" x14ac:dyDescent="0.2">
      <c r="A45" s="18" t="s">
        <v>46</v>
      </c>
      <c r="B45" s="19"/>
      <c r="C45" s="19"/>
      <c r="D45" s="19"/>
      <c r="E45" s="19"/>
      <c r="F45" s="19"/>
      <c r="G45" s="19"/>
      <c r="H45" s="19"/>
      <c r="I45" s="19"/>
      <c r="J45" s="19"/>
      <c r="K45" s="19"/>
      <c r="L45" s="19"/>
      <c r="M45" s="19"/>
    </row>
    <row r="46" spans="1:13" ht="30" customHeight="1" x14ac:dyDescent="0.2">
      <c r="A46" s="24" t="s">
        <v>101</v>
      </c>
      <c r="B46" s="19"/>
      <c r="C46" s="19"/>
      <c r="D46" s="19"/>
      <c r="E46" s="19"/>
      <c r="F46" s="19"/>
      <c r="G46" s="19"/>
      <c r="H46" s="19"/>
      <c r="I46" s="19"/>
      <c r="J46" s="19"/>
      <c r="K46" s="19"/>
      <c r="L46" s="19"/>
      <c r="M46" s="19"/>
    </row>
    <row r="47" spans="1:13" ht="15" customHeight="1" x14ac:dyDescent="0.2">
      <c r="A47" s="18" t="s">
        <v>47</v>
      </c>
      <c r="B47" s="19"/>
      <c r="C47" s="19"/>
      <c r="D47" s="19"/>
      <c r="E47" s="19"/>
      <c r="F47" s="19"/>
      <c r="G47" s="19"/>
      <c r="H47" s="19"/>
      <c r="I47" s="19"/>
      <c r="J47" s="19"/>
      <c r="K47" s="19"/>
      <c r="L47" s="19"/>
      <c r="M47" s="19"/>
    </row>
    <row r="48" spans="1:13" ht="30" customHeight="1" x14ac:dyDescent="0.2">
      <c r="A48" s="24" t="s">
        <v>48</v>
      </c>
      <c r="B48" s="19"/>
      <c r="C48" s="19"/>
      <c r="D48" s="19"/>
      <c r="E48" s="19"/>
      <c r="F48" s="19"/>
      <c r="G48" s="19"/>
      <c r="H48" s="19"/>
      <c r="I48" s="19"/>
      <c r="J48" s="19"/>
      <c r="K48" s="19"/>
      <c r="L48" s="19"/>
      <c r="M48" s="19"/>
    </row>
    <row r="49" spans="1:13" ht="15" customHeight="1" x14ac:dyDescent="0.2">
      <c r="A49" s="18" t="s">
        <v>49</v>
      </c>
      <c r="B49" s="19"/>
      <c r="C49" s="19"/>
      <c r="D49" s="19"/>
      <c r="E49" s="19"/>
      <c r="F49" s="19"/>
      <c r="G49" s="19"/>
      <c r="H49" s="19"/>
      <c r="I49" s="19"/>
      <c r="J49" s="19"/>
      <c r="K49" s="19"/>
      <c r="L49" s="19"/>
      <c r="M49" s="19"/>
    </row>
    <row r="50" spans="1:13" ht="15" customHeight="1" x14ac:dyDescent="0.2">
      <c r="A50" s="20" t="s">
        <v>50</v>
      </c>
      <c r="B50" s="19"/>
      <c r="C50" s="19"/>
      <c r="D50" s="19"/>
      <c r="E50" s="19"/>
      <c r="F50" s="19"/>
      <c r="G50" s="19"/>
      <c r="H50" s="19"/>
      <c r="I50" s="19"/>
      <c r="J50" s="19"/>
      <c r="K50" s="19"/>
      <c r="L50" s="19"/>
      <c r="M50" s="19"/>
    </row>
    <row r="51" spans="1:13" ht="15" customHeight="1" x14ac:dyDescent="0.2">
      <c r="A51" s="18" t="s">
        <v>51</v>
      </c>
      <c r="B51" s="19"/>
      <c r="C51" s="19"/>
      <c r="D51" s="19"/>
      <c r="E51" s="19"/>
      <c r="F51" s="19"/>
      <c r="G51" s="19"/>
      <c r="H51" s="19"/>
      <c r="I51" s="19"/>
      <c r="J51" s="19"/>
      <c r="K51" s="19"/>
      <c r="L51" s="19"/>
      <c r="M51" s="19"/>
    </row>
    <row r="52" spans="1:13" ht="15" customHeight="1" x14ac:dyDescent="0.2">
      <c r="A52" s="18" t="s">
        <v>59</v>
      </c>
      <c r="B52" s="19"/>
      <c r="C52" s="19"/>
      <c r="D52" s="19"/>
      <c r="E52" s="19"/>
      <c r="F52" s="19"/>
      <c r="G52" s="19"/>
      <c r="H52" s="19"/>
      <c r="I52" s="19"/>
      <c r="J52" s="19"/>
      <c r="K52" s="19"/>
      <c r="L52" s="19"/>
      <c r="M52" s="19"/>
    </row>
    <row r="53" spans="1:13" ht="15" customHeight="1" x14ac:dyDescent="0.2">
      <c r="A53" s="21" t="s">
        <v>53</v>
      </c>
      <c r="B53" s="21"/>
      <c r="C53" s="21"/>
      <c r="D53" s="21"/>
      <c r="E53" s="21"/>
      <c r="F53" s="21"/>
      <c r="G53" s="21" t="s">
        <v>54</v>
      </c>
      <c r="H53" s="21"/>
      <c r="I53" s="21"/>
      <c r="J53" s="21"/>
      <c r="K53" s="21"/>
      <c r="L53" s="21"/>
      <c r="M53" s="21"/>
    </row>
    <row r="54" spans="1:13" ht="168.75" customHeight="1" x14ac:dyDescent="0.2">
      <c r="A54" s="17" t="s">
        <v>102</v>
      </c>
      <c r="B54" s="17"/>
      <c r="C54" s="17"/>
      <c r="D54" s="17"/>
      <c r="E54" s="17"/>
      <c r="F54" s="17"/>
      <c r="G54" s="17" t="s">
        <v>55</v>
      </c>
      <c r="H54" s="17"/>
      <c r="I54" s="17"/>
      <c r="J54" s="17"/>
      <c r="K54" s="17"/>
      <c r="L54" s="17"/>
      <c r="M54" s="17"/>
    </row>
  </sheetData>
  <mergeCells count="69">
    <mergeCell ref="A1:M1"/>
    <mergeCell ref="A2:M2"/>
    <mergeCell ref="A3:M3"/>
    <mergeCell ref="A4:M4"/>
    <mergeCell ref="A5:M5"/>
    <mergeCell ref="A6:M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A15:D15"/>
    <mergeCell ref="F15:G15"/>
    <mergeCell ref="H15:I15"/>
    <mergeCell ref="A16:M16"/>
    <mergeCell ref="A17:M17"/>
    <mergeCell ref="A18:M18"/>
    <mergeCell ref="A19:M19"/>
    <mergeCell ref="A20:G20"/>
    <mergeCell ref="H20:M20"/>
    <mergeCell ref="A21:M21"/>
    <mergeCell ref="A22:M22"/>
    <mergeCell ref="A23:M23"/>
    <mergeCell ref="A24:M24"/>
    <mergeCell ref="A25:M25"/>
    <mergeCell ref="A26:M26"/>
    <mergeCell ref="A27:M27"/>
    <mergeCell ref="A28:M28"/>
    <mergeCell ref="A29:G29"/>
    <mergeCell ref="H29:M29"/>
    <mergeCell ref="A30:M30"/>
    <mergeCell ref="A31:M31"/>
    <mergeCell ref="A32:M32"/>
    <mergeCell ref="A33:M33"/>
    <mergeCell ref="A34:G34"/>
    <mergeCell ref="H34:M34"/>
    <mergeCell ref="A35:M35"/>
    <mergeCell ref="A36:M36"/>
    <mergeCell ref="A37:M37"/>
    <mergeCell ref="A38:M38"/>
    <mergeCell ref="A39:M39"/>
    <mergeCell ref="A40:M40"/>
    <mergeCell ref="A41:M41"/>
    <mergeCell ref="A42:M42"/>
    <mergeCell ref="A43:M43"/>
    <mergeCell ref="A44:M44"/>
    <mergeCell ref="A45:M45"/>
    <mergeCell ref="A46:M46"/>
    <mergeCell ref="A47:M47"/>
    <mergeCell ref="A48:M48"/>
    <mergeCell ref="A49:M49"/>
    <mergeCell ref="A54:F54"/>
    <mergeCell ref="G54:M54"/>
    <mergeCell ref="A50:M50"/>
    <mergeCell ref="A51:M51"/>
    <mergeCell ref="A52:M52"/>
    <mergeCell ref="A53:F53"/>
    <mergeCell ref="G53:M53"/>
  </mergeCells>
  <phoneticPr fontId="15" type="noConversion"/>
  <pageMargins left="0.43263888888888902" right="0.31458333333333299" top="0.70833333333333304" bottom="0.94444444444444398" header="0.27500000000000002" footer="0.29861111111111099"/>
  <pageSetup paperSize="9" orientation="portrait"/>
  <headerFooter>
    <oddHeader>&amp;L&amp;"黑体"&amp;8&amp;U   物资买卖合同                                                                                   &amp;R&amp;"黑体"&amp;8&amp;U     表号：105_L0107_003     &amp;"Arial"&amp;6&amp;U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6</vt:i4>
      </vt:variant>
    </vt:vector>
  </HeadingPairs>
  <TitlesOfParts>
    <vt:vector size="12" baseType="lpstr">
      <vt:lpstr>新2507</vt:lpstr>
      <vt:lpstr>海立特</vt:lpstr>
      <vt:lpstr>德优</vt:lpstr>
      <vt:lpstr>宝霖</vt:lpstr>
      <vt:lpstr>元广</vt:lpstr>
      <vt:lpstr>耀达</vt:lpstr>
      <vt:lpstr>宝霖!Print_Area</vt:lpstr>
      <vt:lpstr>德优!Print_Area</vt:lpstr>
      <vt:lpstr>海立特!Print_Area</vt:lpstr>
      <vt:lpstr>新2507!Print_Area</vt:lpstr>
      <vt:lpstr>耀达!Print_Area</vt:lpstr>
      <vt:lpstr>元广!Print_Area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招 标 标 书</dc:title>
  <dc:creator>S1</dc:creator>
  <cp:lastModifiedBy>LS</cp:lastModifiedBy>
  <cp:lastPrinted>2025-07-09T08:52:43Z</cp:lastPrinted>
  <dcterms:created xsi:type="dcterms:W3CDTF">2025-05-19T11:46:00Z</dcterms:created>
  <dcterms:modified xsi:type="dcterms:W3CDTF">2025-07-09T08:55:20Z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2025-05-19T03:47:37Z</vt:filetime>
  </property>
  <property fmtid="{D5CDD505-2E9C-101B-9397-08002B2CF9AE}" pid="4" name="KSOProductBuildVer">
    <vt:lpwstr>2052-12.1.0.21541</vt:lpwstr>
  </property>
  <property fmtid="{D5CDD505-2E9C-101B-9397-08002B2CF9AE}" pid="5" name="ICV">
    <vt:lpwstr>5FAB43E8FEF442448F73475576268C31_12</vt:lpwstr>
  </property>
</Properties>
</file>